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O20" i="1"/>
  <c r="N20" i="1"/>
  <c r="M20" i="1"/>
  <c r="L20" i="1"/>
  <c r="K20" i="1"/>
  <c r="J20" i="1"/>
  <c r="I20" i="1"/>
  <c r="H20" i="1"/>
  <c r="G20" i="1"/>
  <c r="F20" i="1" s="1"/>
  <c r="E20" i="1" s="1"/>
  <c r="D20" i="1"/>
  <c r="D25" i="1" s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<sst xmlns="http://schemas.openxmlformats.org/spreadsheetml/2006/main" count="61" uniqueCount="44">
  <si>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</si>
  <si>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</si>
  <si>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</si>
  <si>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</si>
  <si>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</si>
  <si>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</si>
  <si>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</si>
  <si>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</si>
  <si>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</si>
  <si>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</si>
  <si>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</si>
  <si>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</si>
  <si>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</si>
  <si>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</si>
  <si>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</si>
  <si>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</si>
  <si>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</si>
  <si>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</si>
  <si>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</si>
  <si>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</si>
  <si>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</si>
  <si>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</si>
  <si>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</si>
  <si>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</si>
  <si>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Биточки из мяса свинины паровые</t>
  </si>
  <si>
    <t>14/8</t>
  </si>
  <si>
    <t>Макароннные изделия отварные</t>
  </si>
  <si>
    <t>43/3</t>
  </si>
  <si>
    <t>Напиток из шиповника</t>
  </si>
  <si>
    <t>15/10</t>
  </si>
  <si>
    <t>Дата 04 мая  2026г.</t>
  </si>
  <si>
    <t>Каша манная молочная с маслом</t>
  </si>
  <si>
    <t>Чай</t>
  </si>
  <si>
    <t>Суп крестьянский       с крупой</t>
  </si>
  <si>
    <t>31/2</t>
  </si>
  <si>
    <t>Сок</t>
  </si>
  <si>
    <t>27/10</t>
  </si>
  <si>
    <t>Салат из отварного картофеля,кукурузы и репчатого лука                     с раст.маслом</t>
  </si>
  <si>
    <t>27/1</t>
  </si>
  <si>
    <t>Булочка домашняя</t>
  </si>
  <si>
    <t>Кофейный напиток с молоком (вариант 2)</t>
  </si>
  <si>
    <t>32/10</t>
  </si>
  <si>
    <t>8/12</t>
  </si>
  <si>
    <t>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</si>
</sst>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4" workbookViewId="0">
      <selection activeCell="O8" sqref="O8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31</v>
      </c>
      <c r="C5" s="29" t="s">
        <v>43</v>
      </c>
      <c r="D5" s="34">
        <v>180</v>
      </c>
      <c r="E5" s="34">
        <v>200</v>
      </c>
      <c r="F5" s="35">
        <v>4.7</v>
      </c>
      <c r="G5" s="35">
        <v>5.3</v>
      </c>
      <c r="H5" s="35">
        <v>4.5</v>
      </c>
      <c r="I5" s="35">
        <v>5.0999999999999996</v>
      </c>
      <c r="J5" s="35">
        <v>24.7</v>
      </c>
      <c r="K5" s="35">
        <v>27.5</v>
      </c>
      <c r="L5" s="35">
        <v>160.19999999999999</v>
      </c>
      <c r="M5" s="35">
        <v>178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15.75" thickBot="1" x14ac:dyDescent="0.3">
      <c r="A8" s="7"/>
      <c r="B8" s="8" t="s">
        <v>32</v>
      </c>
      <c r="C8" s="9" t="s">
        <v>36</v>
      </c>
      <c r="D8" s="31">
        <v>150</v>
      </c>
      <c r="E8" s="31">
        <v>200</v>
      </c>
      <c r="F8" s="30">
        <v>0</v>
      </c>
      <c r="G8" s="30">
        <v>0</v>
      </c>
      <c r="H8" s="30">
        <v>0</v>
      </c>
      <c r="I8" s="30">
        <v>0</v>
      </c>
      <c r="J8" s="30">
        <v>9.4499999999999993</v>
      </c>
      <c r="K8" s="30">
        <v>12.6</v>
      </c>
      <c r="L8" s="30">
        <v>40.799999999999997</v>
      </c>
      <c r="M8" s="30">
        <v>54.4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12.7</v>
      </c>
      <c r="G9" s="16">
        <f t="shared" si="0"/>
        <v>14.36</v>
      </c>
      <c r="H9" s="16">
        <f t="shared" si="0"/>
        <v>9.2199999999999989</v>
      </c>
      <c r="I9" s="16">
        <f t="shared" si="0"/>
        <v>10.88</v>
      </c>
      <c r="J9" s="16">
        <f t="shared" si="0"/>
        <v>57.69</v>
      </c>
      <c r="K9" s="16">
        <f t="shared" si="0"/>
        <v>63.64</v>
      </c>
      <c r="L9" s="16">
        <f t="shared" si="0"/>
        <v>370.36</v>
      </c>
      <c r="M9" s="16">
        <f t="shared" si="0"/>
        <v>414.1</v>
      </c>
      <c r="N9" s="16">
        <f t="shared" si="0"/>
        <v>0.49</v>
      </c>
      <c r="O9" s="17">
        <f t="shared" si="0"/>
        <v>0.56000000000000005</v>
      </c>
    </row>
    <row r="10" spans="1:15" ht="29.25" thickBot="1" x14ac:dyDescent="0.3">
      <c r="A10" s="33" t="s">
        <v>2</v>
      </c>
      <c r="B10" s="8" t="s">
        <v>35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33</v>
      </c>
      <c r="C13" s="9" t="s">
        <v>34</v>
      </c>
      <c r="D13" s="10">
        <v>150</v>
      </c>
      <c r="E13" s="10">
        <v>200</v>
      </c>
      <c r="F13" s="11">
        <v>1.35</v>
      </c>
      <c r="G13" s="11">
        <v>1.8</v>
      </c>
      <c r="H13" s="11">
        <v>3.27</v>
      </c>
      <c r="I13" s="11">
        <v>4.3600000000000003</v>
      </c>
      <c r="J13" s="11">
        <v>7.57</v>
      </c>
      <c r="K13" s="11">
        <v>10.09</v>
      </c>
      <c r="L13" s="11">
        <v>66</v>
      </c>
      <c r="M13" s="11">
        <v>88</v>
      </c>
      <c r="N13" s="11">
        <v>4.8</v>
      </c>
      <c r="O13" s="11">
        <v>6.4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24</v>
      </c>
      <c r="C15" s="9" t="s">
        <v>25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26</v>
      </c>
      <c r="C16" s="46" t="s">
        <v>27</v>
      </c>
      <c r="D16" s="31">
        <v>110</v>
      </c>
      <c r="E16" s="31">
        <v>130</v>
      </c>
      <c r="F16" s="30">
        <v>3.89</v>
      </c>
      <c r="G16" s="30">
        <v>4.5999999999999996</v>
      </c>
      <c r="H16" s="30">
        <v>2.77</v>
      </c>
      <c r="I16" s="30">
        <v>3.28</v>
      </c>
      <c r="J16" s="30">
        <v>23.76</v>
      </c>
      <c r="K16" s="30">
        <v>28.08</v>
      </c>
      <c r="L16" s="30">
        <v>137.86000000000001</v>
      </c>
      <c r="M16" s="30">
        <v>162.93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28</v>
      </c>
      <c r="C17" s="9" t="s">
        <v>29</v>
      </c>
      <c r="D17" s="10">
        <v>150</v>
      </c>
      <c r="E17" s="10">
        <v>200</v>
      </c>
      <c r="F17" s="11">
        <v>0</v>
      </c>
      <c r="G17" s="11">
        <v>0</v>
      </c>
      <c r="H17" s="11">
        <v>0</v>
      </c>
      <c r="I17" s="11">
        <v>0</v>
      </c>
      <c r="J17" s="11">
        <v>9.4499999999999993</v>
      </c>
      <c r="K17" s="11">
        <v>12.6</v>
      </c>
      <c r="L17" s="11">
        <v>40.799999999999997</v>
      </c>
      <c r="M17" s="11">
        <v>54.4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>SUM(D12:D19)</f>
        <v>515</v>
      </c>
      <c r="E20" s="15">
        <f>SUM(E12:E19)</f>
        <v>685</v>
      </c>
      <c r="F20" s="16">
        <f>SUM(F12:F19)</f>
        <v>16.130000000000003</v>
      </c>
      <c r="G20" s="16">
        <f>SUM(G12:G19)</f>
        <v>23.740000000000002</v>
      </c>
      <c r="H20" s="16">
        <f>SUM(H12:H19)</f>
        <v>13.58</v>
      </c>
      <c r="I20" s="16">
        <f t="shared" ref="I20:O20" si="2">SUM(I12:I19)</f>
        <v>19.620000000000005</v>
      </c>
      <c r="J20" s="16">
        <f t="shared" si="2"/>
        <v>64.67</v>
      </c>
      <c r="K20" s="16">
        <f t="shared" si="2"/>
        <v>89.72</v>
      </c>
      <c r="L20" s="16">
        <f t="shared" si="2"/>
        <v>451.55</v>
      </c>
      <c r="M20" s="16">
        <f t="shared" si="2"/>
        <v>638.32999999999993</v>
      </c>
      <c r="N20" s="16">
        <f t="shared" si="2"/>
        <v>4.8</v>
      </c>
      <c r="O20" s="17">
        <f t="shared" si="2"/>
        <v>6.4</v>
      </c>
    </row>
    <row r="21" spans="1:15" ht="60" x14ac:dyDescent="0.25">
      <c r="A21" s="3" t="s">
        <v>6</v>
      </c>
      <c r="B21" s="8" t="s">
        <v>37</v>
      </c>
      <c r="C21" s="9" t="s">
        <v>38</v>
      </c>
      <c r="D21" s="10">
        <v>50</v>
      </c>
      <c r="E21" s="10">
        <v>60</v>
      </c>
      <c r="F21" s="11">
        <v>0.92</v>
      </c>
      <c r="G21" s="11">
        <v>1.1000000000000001</v>
      </c>
      <c r="H21" s="11">
        <v>3.44</v>
      </c>
      <c r="I21" s="11">
        <v>4.0999999999999996</v>
      </c>
      <c r="J21" s="11">
        <v>6.11</v>
      </c>
      <c r="K21" s="11">
        <v>7.3</v>
      </c>
      <c r="L21" s="11">
        <v>60</v>
      </c>
      <c r="M21" s="11">
        <v>72</v>
      </c>
      <c r="N21" s="11">
        <v>1.63</v>
      </c>
      <c r="O21" s="11">
        <v>1.9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39</v>
      </c>
      <c r="C23" s="9" t="s">
        <v>42</v>
      </c>
      <c r="D23" s="10">
        <v>60</v>
      </c>
      <c r="E23" s="10">
        <v>60</v>
      </c>
      <c r="F23" s="11">
        <v>4.5</v>
      </c>
      <c r="G23" s="11">
        <v>4.5</v>
      </c>
      <c r="H23" s="11">
        <v>7.9</v>
      </c>
      <c r="I23" s="11">
        <v>7.9</v>
      </c>
      <c r="J23" s="11">
        <v>36.6</v>
      </c>
      <c r="K23" s="11">
        <v>36.6</v>
      </c>
      <c r="L23" s="11">
        <v>236.4</v>
      </c>
      <c r="M23" s="11">
        <v>236.4</v>
      </c>
      <c r="N23" s="11">
        <v>0</v>
      </c>
      <c r="O23" s="11">
        <v>0</v>
      </c>
    </row>
    <row r="24" spans="1:15" ht="45" x14ac:dyDescent="0.25">
      <c r="A24" s="37"/>
      <c r="B24" s="8" t="s">
        <v>40</v>
      </c>
      <c r="C24" s="9" t="s">
        <v>41</v>
      </c>
      <c r="D24" s="10">
        <v>150</v>
      </c>
      <c r="E24" s="10">
        <v>200</v>
      </c>
      <c r="F24" s="11">
        <v>2.33</v>
      </c>
      <c r="G24" s="11">
        <v>3.1</v>
      </c>
      <c r="H24" s="11">
        <v>2.4</v>
      </c>
      <c r="I24" s="11">
        <v>3.2</v>
      </c>
      <c r="J24" s="11">
        <v>7.13</v>
      </c>
      <c r="K24" s="11">
        <v>9.5</v>
      </c>
      <c r="L24" s="11">
        <v>87.38</v>
      </c>
      <c r="M24" s="11">
        <v>116.5</v>
      </c>
      <c r="N24" s="11">
        <v>0.38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260</v>
      </c>
      <c r="E25" s="15">
        <f t="shared" ref="E25:O25" si="3">SUM(E21:E24)</f>
        <v>320</v>
      </c>
      <c r="F25" s="16">
        <f t="shared" si="3"/>
        <v>7.75</v>
      </c>
      <c r="G25" s="16">
        <f t="shared" si="3"/>
        <v>8.6999999999999993</v>
      </c>
      <c r="H25" s="16">
        <f t="shared" si="3"/>
        <v>13.74</v>
      </c>
      <c r="I25" s="16">
        <f t="shared" si="3"/>
        <v>15.2</v>
      </c>
      <c r="J25" s="16">
        <f t="shared" si="3"/>
        <v>49.84</v>
      </c>
      <c r="K25" s="16">
        <f t="shared" si="3"/>
        <v>53.4</v>
      </c>
      <c r="L25" s="16">
        <f t="shared" si="3"/>
        <v>383.78</v>
      </c>
      <c r="M25" s="16">
        <f t="shared" si="3"/>
        <v>424.9</v>
      </c>
      <c r="N25" s="16">
        <f t="shared" si="3"/>
        <v>2.0099999999999998</v>
      </c>
      <c r="O25" s="16">
        <f t="shared" si="3"/>
        <v>2.4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1185</v>
      </c>
      <c r="E26" s="41">
        <f t="shared" ref="E26:O26" si="4">E9+E11+E20+E25</f>
        <v>1486</v>
      </c>
      <c r="F26" s="42">
        <f>F9+F11+F20+F25</f>
        <v>37.08</v>
      </c>
      <c r="G26" s="42">
        <f>G9+G11+G20+G25</f>
        <v>47.3</v>
      </c>
      <c r="H26" s="42">
        <f>H9+H11+H20+H25</f>
        <v>36.64</v>
      </c>
      <c r="I26" s="42">
        <f t="shared" si="4"/>
        <v>45.800000000000004</v>
      </c>
      <c r="J26" s="42">
        <f t="shared" si="4"/>
        <v>182.29999999999998</v>
      </c>
      <c r="K26" s="42">
        <f t="shared" si="4"/>
        <v>216.85999999999999</v>
      </c>
      <c r="L26" s="42">
        <f t="shared" si="4"/>
        <v>1251.69</v>
      </c>
      <c r="M26" s="42">
        <f t="shared" si="4"/>
        <v>1523.33</v>
      </c>
      <c r="N26" s="42">
        <f t="shared" si="4"/>
        <v>9.3000000000000007</v>
      </c>
      <c r="O26" s="43">
        <f t="shared" si="4"/>
        <v>11.360000000000001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1655</v>
      </c>
      <c r="E27" s="15">
        <f t="shared" si="5"/>
        <v>2066</v>
      </c>
      <c r="F27" s="16">
        <f t="shared" si="5"/>
        <v>51.66</v>
      </c>
      <c r="G27" s="16">
        <f t="shared" si="5"/>
        <v>63.599999999999994</v>
      </c>
      <c r="H27" s="16">
        <f t="shared" si="5"/>
        <v>60.68</v>
      </c>
      <c r="I27" s="16">
        <f t="shared" si="5"/>
        <v>72.100000000000009</v>
      </c>
      <c r="J27" s="16">
        <f t="shared" si="5"/>
        <v>275.87</v>
      </c>
      <c r="K27" s="16">
        <f t="shared" si="5"/>
        <v>316.36</v>
      </c>
      <c r="L27" s="16">
        <f t="shared" si="5"/>
        <v>1959.25</v>
      </c>
      <c r="M27" s="16">
        <f t="shared" si="5"/>
        <v>2301.13</v>
      </c>
      <c r="N27" s="16">
        <f t="shared" si="5"/>
        <v>11.690000000000001</v>
      </c>
      <c r="O27" s="16">
        <f t="shared" si="5"/>
        <v>14.260000000000002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2026-04-30T05:43:55Z</dcterms:modified>
</cp:coreProperties>
</file>