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7" i="1" l="1"/>
  <c r="J27" i="1"/>
  <c r="N27" i="1"/>
  <c r="K27" i="1"/>
  <c r="E27" i="1"/>
  <c r="F27" i="1"/>
  <c r="F28" i="1" s="1"/>
  <c r="G27" i="1"/>
  <c r="M27" i="1"/>
  <c r="L27" i="1"/>
  <c r="I27" i="1"/>
  <c r="D27" i="1"/>
  <c r="H27" i="1"/>
  <c r="O28" i="1" l="1"/>
  <c r="M28" i="1"/>
  <c r="K28" i="1"/>
  <c r="I28" i="1"/>
  <c r="G28" i="1"/>
  <c r="E28" i="1"/>
  <c r="D28" i="1"/>
  <c r="N28" i="1"/>
  <c r="L28" i="1"/>
  <c r="J28" i="1"/>
  <c r="H28" i="1"/>
</calcChain>
</file>

<file path=xl/sharedStrings.xml><?xml version="1.0" encoding="utf-8"?>
<sst xmlns="http://schemas.openxmlformats.org/spreadsheetml/2006/main" count="58" uniqueCount="41">
  <si>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</si>
  <si>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</si>
  <si>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</si>
  <si>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</si>
  <si>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</si>
  <si>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</si>
  <si>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</si>
  <si>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</si>
  <si>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</si>
  <si>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</si>
  <si>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</si>
  <si>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</si>
  <si>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</si>
  <si>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</si>
  <si>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</si>
  <si>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</si>
  <si>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</si>
  <si>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</si>
  <si>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</si>
  <si>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</si>
  <si>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</si>
  <si>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</si>
  <si>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</si>
  <si>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</si>
  <si>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Свекла, тушеная в молочном соусе</t>
  </si>
  <si>
    <t>15/3</t>
  </si>
  <si>
    <t>Фрукты</t>
  </si>
  <si>
    <t xml:space="preserve">Биточки  из мяса кур </t>
  </si>
  <si>
    <t>5/9</t>
  </si>
  <si>
    <t>32/10</t>
  </si>
  <si>
    <t>Каша рисовая молочная с маслом</t>
  </si>
  <si>
    <t xml:space="preserve">Кофейный напиток     с молоком      (вариант 2) </t>
  </si>
  <si>
    <t>2/4</t>
  </si>
  <si>
    <t>Суп-пюре из разных овощей</t>
  </si>
  <si>
    <t>27/2</t>
  </si>
  <si>
    <t>Напиток из шиповника</t>
  </si>
  <si>
    <t>15/10</t>
  </si>
  <si>
    <t>Дата 24 марта 2026г.</t>
  </si>
  <si>
    <t>Манник</t>
  </si>
  <si>
    <t>Кисло-молочный продукт</t>
  </si>
  <si>
    <t>21/12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</si>
</sst>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O23" sqref="O23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30</v>
      </c>
      <c r="C5" s="29" t="s">
        <v>32</v>
      </c>
      <c r="D5" s="34">
        <v>180</v>
      </c>
      <c r="E5" s="34">
        <v>200</v>
      </c>
      <c r="F5" s="35">
        <v>5.4</v>
      </c>
      <c r="G5" s="35">
        <v>6</v>
      </c>
      <c r="H5" s="35">
        <v>5.2</v>
      </c>
      <c r="I5" s="35">
        <v>5.8</v>
      </c>
      <c r="J5" s="35">
        <v>38.1</v>
      </c>
      <c r="K5" s="35">
        <v>42.4</v>
      </c>
      <c r="L5" s="35">
        <v>223.2</v>
      </c>
      <c r="M5" s="35">
        <v>248</v>
      </c>
      <c r="N5" s="35">
        <v>0.46</v>
      </c>
      <c r="O5" s="35">
        <v>0.52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45.75" thickBot="1" x14ac:dyDescent="0.3">
      <c r="A8" s="7"/>
      <c r="B8" s="8" t="s">
        <v>31</v>
      </c>
      <c r="C8" s="9" t="s">
        <v>29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15.73</v>
      </c>
      <c r="G9" s="16">
        <f t="shared" si="0"/>
        <v>18.160000000000004</v>
      </c>
      <c r="H9" s="16">
        <f t="shared" si="0"/>
        <v>12.32</v>
      </c>
      <c r="I9" s="16">
        <f t="shared" si="0"/>
        <v>14.780000000000001</v>
      </c>
      <c r="J9" s="16">
        <f t="shared" si="0"/>
        <v>68.77</v>
      </c>
      <c r="K9" s="16">
        <f t="shared" si="0"/>
        <v>75.44</v>
      </c>
      <c r="L9" s="16">
        <f t="shared" si="0"/>
        <v>479.94</v>
      </c>
      <c r="M9" s="16">
        <f t="shared" si="0"/>
        <v>546.20000000000005</v>
      </c>
      <c r="N9" s="16">
        <f t="shared" si="0"/>
        <v>0.96000000000000008</v>
      </c>
      <c r="O9" s="17">
        <f t="shared" si="0"/>
        <v>1.1600000000000001</v>
      </c>
    </row>
    <row r="10" spans="1:15" ht="29.25" thickBot="1" x14ac:dyDescent="0.3">
      <c r="A10" s="33" t="s">
        <v>2</v>
      </c>
      <c r="B10" s="8" t="s">
        <v>26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33</v>
      </c>
      <c r="C13" s="9" t="s">
        <v>34</v>
      </c>
      <c r="D13" s="10">
        <v>150</v>
      </c>
      <c r="E13" s="10">
        <v>200</v>
      </c>
      <c r="F13" s="11">
        <v>2</v>
      </c>
      <c r="G13" s="11">
        <v>2.7</v>
      </c>
      <c r="H13" s="11">
        <v>2.7</v>
      </c>
      <c r="I13" s="11">
        <v>3.6</v>
      </c>
      <c r="J13" s="11">
        <v>7.12</v>
      </c>
      <c r="K13" s="11">
        <v>9.5</v>
      </c>
      <c r="L13" s="11">
        <v>60.7</v>
      </c>
      <c r="M13" s="11">
        <v>81</v>
      </c>
      <c r="N13" s="11">
        <v>11.4</v>
      </c>
      <c r="O13" s="11">
        <v>15.24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27</v>
      </c>
      <c r="C15" s="9" t="s">
        <v>28</v>
      </c>
      <c r="D15" s="10">
        <v>50</v>
      </c>
      <c r="E15" s="10">
        <v>60</v>
      </c>
      <c r="F15" s="11">
        <v>8.9600000000000009</v>
      </c>
      <c r="G15" s="11">
        <v>10.7</v>
      </c>
      <c r="H15" s="11">
        <v>7.31</v>
      </c>
      <c r="I15" s="11">
        <v>8.6999999999999993</v>
      </c>
      <c r="J15" s="11">
        <v>7.41</v>
      </c>
      <c r="K15" s="11">
        <v>8.8000000000000007</v>
      </c>
      <c r="L15" s="11">
        <v>131.88</v>
      </c>
      <c r="M15" s="11">
        <v>158.19999999999999</v>
      </c>
      <c r="N15" s="11">
        <v>0.19</v>
      </c>
      <c r="O15" s="11">
        <v>0.2</v>
      </c>
    </row>
    <row r="16" spans="1:15" s="45" customFormat="1" ht="25.5" customHeight="1" x14ac:dyDescent="0.2">
      <c r="A16" s="44"/>
      <c r="B16" s="47" t="s">
        <v>24</v>
      </c>
      <c r="C16" s="46" t="s">
        <v>25</v>
      </c>
      <c r="D16" s="31">
        <v>110</v>
      </c>
      <c r="E16" s="31">
        <v>130</v>
      </c>
      <c r="F16" s="30">
        <v>2.4</v>
      </c>
      <c r="G16" s="30">
        <v>2.84</v>
      </c>
      <c r="H16" s="30">
        <v>2.19</v>
      </c>
      <c r="I16" s="30">
        <v>2.59</v>
      </c>
      <c r="J16" s="30">
        <v>12.19</v>
      </c>
      <c r="K16" s="30">
        <v>14.41</v>
      </c>
      <c r="L16" s="30">
        <v>77</v>
      </c>
      <c r="M16" s="30">
        <v>91</v>
      </c>
      <c r="N16" s="30">
        <v>4.2</v>
      </c>
      <c r="O16" s="30">
        <v>4.96</v>
      </c>
    </row>
    <row r="17" spans="1:15" ht="33.75" customHeight="1" x14ac:dyDescent="0.25">
      <c r="A17" s="6"/>
      <c r="B17" s="8" t="s">
        <v>35</v>
      </c>
      <c r="C17" s="9" t="s">
        <v>36</v>
      </c>
      <c r="D17" s="10">
        <v>150</v>
      </c>
      <c r="E17" s="10">
        <v>200</v>
      </c>
      <c r="F17" s="11">
        <v>0.17</v>
      </c>
      <c r="G17" s="11">
        <v>0.22</v>
      </c>
      <c r="H17" s="11">
        <v>7.0000000000000007E-2</v>
      </c>
      <c r="I17" s="11">
        <v>0.09</v>
      </c>
      <c r="J17" s="11">
        <v>12.51</v>
      </c>
      <c r="K17" s="11">
        <v>16.68</v>
      </c>
      <c r="L17" s="11">
        <v>48.75</v>
      </c>
      <c r="M17" s="11">
        <v>65</v>
      </c>
      <c r="N17" s="11">
        <v>66.75</v>
      </c>
      <c r="O17" s="11">
        <v>89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675</v>
      </c>
      <c r="F20" s="16">
        <f t="shared" si="2"/>
        <v>17.310000000000002</v>
      </c>
      <c r="G20" s="16">
        <f t="shared" si="2"/>
        <v>22.419999999999998</v>
      </c>
      <c r="H20" s="16">
        <f t="shared" si="2"/>
        <v>12.87</v>
      </c>
      <c r="I20" s="16">
        <f t="shared" si="2"/>
        <v>15.859999999999998</v>
      </c>
      <c r="J20" s="16">
        <f t="shared" si="2"/>
        <v>59.899999999999991</v>
      </c>
      <c r="K20" s="16">
        <f t="shared" si="2"/>
        <v>83.19</v>
      </c>
      <c r="L20" s="16">
        <f t="shared" si="2"/>
        <v>421.46999999999997</v>
      </c>
      <c r="M20" s="16">
        <f t="shared" si="2"/>
        <v>562.20000000000005</v>
      </c>
      <c r="N20" s="16">
        <f t="shared" si="2"/>
        <v>82.539999999999992</v>
      </c>
      <c r="O20" s="17">
        <f t="shared" si="2"/>
        <v>109.4</v>
      </c>
    </row>
    <row r="21" spans="1:15" x14ac:dyDescent="0.25">
      <c r="A21" s="3" t="s">
        <v>6</v>
      </c>
      <c r="B21" s="8" t="s">
        <v>38</v>
      </c>
      <c r="C21" s="9" t="s">
        <v>40</v>
      </c>
      <c r="D21" s="10">
        <v>60</v>
      </c>
      <c r="E21" s="10">
        <v>60</v>
      </c>
      <c r="F21" s="11">
        <v>3</v>
      </c>
      <c r="G21" s="11">
        <v>3</v>
      </c>
      <c r="H21" s="11">
        <v>11.5</v>
      </c>
      <c r="I21" s="11">
        <v>11.5</v>
      </c>
      <c r="J21" s="11">
        <v>27.5</v>
      </c>
      <c r="K21" s="11">
        <v>27.5</v>
      </c>
      <c r="L21" s="11">
        <v>226</v>
      </c>
      <c r="M21" s="11">
        <v>226</v>
      </c>
      <c r="N21" s="11">
        <v>0.09</v>
      </c>
      <c r="O21" s="11">
        <v>0.09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39</v>
      </c>
      <c r="C23" s="9"/>
      <c r="D23" s="10">
        <v>150</v>
      </c>
      <c r="E23" s="10">
        <v>200</v>
      </c>
      <c r="F23" s="11">
        <v>4.3</v>
      </c>
      <c r="G23" s="11">
        <v>5.8</v>
      </c>
      <c r="H23" s="11">
        <v>4.8</v>
      </c>
      <c r="I23" s="11">
        <v>6.4</v>
      </c>
      <c r="J23" s="11">
        <v>7.05</v>
      </c>
      <c r="K23" s="11">
        <v>9.4</v>
      </c>
      <c r="L23" s="11">
        <v>88.8</v>
      </c>
      <c r="M23" s="11">
        <v>118.4</v>
      </c>
      <c r="N23" s="11">
        <v>1.95</v>
      </c>
      <c r="O23" s="11">
        <v>2.6</v>
      </c>
    </row>
    <row r="24" spans="1:15" ht="15.75" thickBot="1" x14ac:dyDescent="0.3">
      <c r="A24" s="37"/>
      <c r="B24" s="36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8"/>
      <c r="C25" s="9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27" customHeight="1" thickBot="1" x14ac:dyDescent="0.3">
      <c r="A26" s="38"/>
      <c r="B26" s="13" t="s">
        <v>1</v>
      </c>
      <c r="C26" s="14"/>
      <c r="D26" s="15">
        <f t="shared" ref="D26:O26" si="3">SUM(D21:D25)</f>
        <v>210</v>
      </c>
      <c r="E26" s="15">
        <f t="shared" si="3"/>
        <v>260</v>
      </c>
      <c r="F26" s="16">
        <f t="shared" si="3"/>
        <v>7.3</v>
      </c>
      <c r="G26" s="16">
        <f t="shared" si="3"/>
        <v>8.8000000000000007</v>
      </c>
      <c r="H26" s="16">
        <f t="shared" si="3"/>
        <v>16.3</v>
      </c>
      <c r="I26" s="16">
        <f t="shared" si="3"/>
        <v>17.899999999999999</v>
      </c>
      <c r="J26" s="16">
        <f t="shared" si="3"/>
        <v>34.549999999999997</v>
      </c>
      <c r="K26" s="16">
        <f t="shared" si="3"/>
        <v>36.9</v>
      </c>
      <c r="L26" s="16">
        <f t="shared" si="3"/>
        <v>314.8</v>
      </c>
      <c r="M26" s="16">
        <f t="shared" si="3"/>
        <v>344.4</v>
      </c>
      <c r="N26" s="16">
        <f t="shared" si="3"/>
        <v>2.04</v>
      </c>
      <c r="O26" s="16">
        <f t="shared" si="3"/>
        <v>2.69</v>
      </c>
    </row>
    <row r="27" spans="1:15" ht="15.75" thickBot="1" x14ac:dyDescent="0.3">
      <c r="A27" s="12"/>
      <c r="B27" s="39" t="s">
        <v>19</v>
      </c>
      <c r="C27" s="40"/>
      <c r="D27" s="41">
        <f t="shared" ref="D27:O27" si="4">D9+D11+D20+D26</f>
        <v>1135</v>
      </c>
      <c r="E27" s="41">
        <f t="shared" si="4"/>
        <v>1416</v>
      </c>
      <c r="F27" s="42">
        <f t="shared" si="4"/>
        <v>40.94</v>
      </c>
      <c r="G27" s="42">
        <f t="shared" si="4"/>
        <v>49.980000000000004</v>
      </c>
      <c r="H27" s="42">
        <f t="shared" si="4"/>
        <v>41.69</v>
      </c>
      <c r="I27" s="42">
        <f t="shared" si="4"/>
        <v>48.739999999999995</v>
      </c>
      <c r="J27" s="42">
        <f t="shared" si="4"/>
        <v>174.21999999999997</v>
      </c>
      <c r="K27" s="42">
        <f t="shared" si="4"/>
        <v>206.53</v>
      </c>
      <c r="L27" s="42">
        <f t="shared" si="4"/>
        <v>1263.71</v>
      </c>
      <c r="M27" s="42">
        <f t="shared" si="4"/>
        <v>1500.3000000000002</v>
      </c>
      <c r="N27" s="42">
        <f t="shared" si="4"/>
        <v>117.83999999999999</v>
      </c>
      <c r="O27" s="43">
        <f t="shared" si="4"/>
        <v>145.55000000000001</v>
      </c>
    </row>
    <row r="28" spans="1:15" ht="15.75" thickBot="1" x14ac:dyDescent="0.3">
      <c r="B28" s="13" t="s">
        <v>1</v>
      </c>
      <c r="C28" s="14"/>
      <c r="D28" s="15">
        <f t="shared" ref="D28:O28" si="5">SUM(D23:D27)</f>
        <v>1495</v>
      </c>
      <c r="E28" s="15">
        <f t="shared" si="5"/>
        <v>1876</v>
      </c>
      <c r="F28" s="16">
        <f t="shared" si="5"/>
        <v>52.54</v>
      </c>
      <c r="G28" s="16">
        <f t="shared" si="5"/>
        <v>64.580000000000013</v>
      </c>
      <c r="H28" s="16">
        <f t="shared" si="5"/>
        <v>62.79</v>
      </c>
      <c r="I28" s="16">
        <f t="shared" si="5"/>
        <v>73.039999999999992</v>
      </c>
      <c r="J28" s="16">
        <f t="shared" si="5"/>
        <v>215.81999999999996</v>
      </c>
      <c r="K28" s="16">
        <f t="shared" si="5"/>
        <v>252.82999999999998</v>
      </c>
      <c r="L28" s="16">
        <f t="shared" si="5"/>
        <v>1667.31</v>
      </c>
      <c r="M28" s="16">
        <f t="shared" si="5"/>
        <v>1963.1000000000001</v>
      </c>
      <c r="N28" s="16">
        <f t="shared" si="5"/>
        <v>121.82999999999998</v>
      </c>
      <c r="O28" s="16">
        <f t="shared" si="5"/>
        <v>150.84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2026-03-23T10:22:37Z</dcterms:modified>
</cp:coreProperties>
</file>