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O20" i="1"/>
  <c r="N20" i="1"/>
  <c r="M20" i="1"/>
  <c r="L20" i="1"/>
  <c r="K20" i="1"/>
  <c r="J20" i="1"/>
  <c r="I20" i="1"/>
  <c r="H20" i="1"/>
  <c r="G20" i="1"/>
  <c r="F20" i="1" s="1"/>
  <c r="E20" i="1" s="1"/>
  <c r="D20" i="1"/>
  <c r="D25" i="1" s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<sst xmlns="http://schemas.openxmlformats.org/spreadsheetml/2006/main" count="59" uniqueCount="44">
  <si>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</si>
  <si>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</si>
  <si>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</si>
  <si>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</si>
  <si>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</si>
  <si>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</si>
  <si>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</si>
  <si>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</si>
  <si>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</si>
  <si>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</si>
  <si>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</si>
  <si>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</si>
  <si>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</si>
  <si>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</si>
  <si>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</si>
  <si>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</si>
  <si>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</si>
  <si>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</si>
  <si>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</si>
  <si>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</si>
  <si>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</si>
  <si>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</si>
  <si>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</si>
  <si>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</si>
  <si>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31/10</t>
  </si>
  <si>
    <t>Суп картофельный с рыбой</t>
  </si>
  <si>
    <t>19/2</t>
  </si>
  <si>
    <t>Коржик молочный</t>
  </si>
  <si>
    <t>153</t>
  </si>
  <si>
    <t>Дата 17 февраля 2026г.</t>
  </si>
  <si>
    <t>Каша манная молочная с маслом</t>
  </si>
  <si>
    <t>5/4</t>
  </si>
  <si>
    <t>Батон с маслом</t>
  </si>
  <si>
    <t>1/13</t>
  </si>
  <si>
    <t xml:space="preserve">Кофейный напиток со сгущенным  молоком </t>
  </si>
  <si>
    <t>17/10</t>
  </si>
  <si>
    <t>Фрукты</t>
  </si>
  <si>
    <t>Рагу из отварного мяса свинины</t>
  </si>
  <si>
    <t>6/8</t>
  </si>
  <si>
    <t>Компот из сухофруктов</t>
  </si>
  <si>
    <t>6/10</t>
  </si>
  <si>
    <t>Салат из морской капусты и моркови    с яйцом и раст.маслом</t>
  </si>
  <si>
    <t>19/1</t>
  </si>
  <si>
    <t>Чай с молоком  (вариант2)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</si>
</sst>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4" workbookViewId="0">
      <selection activeCell="O24" sqref="O24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30</v>
      </c>
      <c r="C5" s="29" t="s">
        <v>31</v>
      </c>
      <c r="D5" s="34">
        <v>180</v>
      </c>
      <c r="E5" s="34">
        <v>200</v>
      </c>
      <c r="F5" s="35">
        <v>4.7</v>
      </c>
      <c r="G5" s="35">
        <v>5.3</v>
      </c>
      <c r="H5" s="35">
        <v>4.5</v>
      </c>
      <c r="I5" s="35">
        <v>5.0999999999999996</v>
      </c>
      <c r="J5" s="35">
        <v>24.7</v>
      </c>
      <c r="K5" s="35">
        <v>27.5</v>
      </c>
      <c r="L5" s="35">
        <v>160.19999999999999</v>
      </c>
      <c r="M5" s="35">
        <v>178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32</v>
      </c>
      <c r="C7" s="29" t="s">
        <v>33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</v>
      </c>
      <c r="O7" s="35">
        <v>0</v>
      </c>
    </row>
    <row r="8" spans="1:15" ht="45.75" thickBot="1" x14ac:dyDescent="0.3">
      <c r="A8" s="7"/>
      <c r="B8" s="8" t="s">
        <v>34</v>
      </c>
      <c r="C8" s="9" t="s">
        <v>35</v>
      </c>
      <c r="D8" s="31">
        <v>150</v>
      </c>
      <c r="E8" s="31">
        <v>200</v>
      </c>
      <c r="F8" s="30">
        <v>2.78</v>
      </c>
      <c r="G8" s="30">
        <v>3.7</v>
      </c>
      <c r="H8" s="30">
        <v>2.85</v>
      </c>
      <c r="I8" s="30">
        <v>3.8</v>
      </c>
      <c r="J8" s="30">
        <v>18.98</v>
      </c>
      <c r="K8" s="30">
        <v>25.3</v>
      </c>
      <c r="L8" s="30">
        <v>112.5</v>
      </c>
      <c r="M8" s="30">
        <v>150</v>
      </c>
      <c r="N8" s="30">
        <v>7.35</v>
      </c>
      <c r="O8" s="30">
        <v>9.8000000000000007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13.479999999999999</v>
      </c>
      <c r="G9" s="16">
        <f t="shared" si="0"/>
        <v>15.530000000000001</v>
      </c>
      <c r="H9" s="16">
        <f t="shared" si="0"/>
        <v>13.61</v>
      </c>
      <c r="I9" s="16">
        <f t="shared" si="0"/>
        <v>16.39</v>
      </c>
      <c r="J9" s="16">
        <f t="shared" si="0"/>
        <v>67.34</v>
      </c>
      <c r="K9" s="16">
        <f t="shared" si="0"/>
        <v>76.28</v>
      </c>
      <c r="L9" s="16">
        <f t="shared" si="0"/>
        <v>447.88</v>
      </c>
      <c r="M9" s="16">
        <f t="shared" si="0"/>
        <v>512.35</v>
      </c>
      <c r="N9" s="16">
        <f t="shared" si="0"/>
        <v>7.7799999999999994</v>
      </c>
      <c r="O9" s="17">
        <f t="shared" si="0"/>
        <v>10.290000000000001</v>
      </c>
    </row>
    <row r="10" spans="1:15" ht="29.25" thickBot="1" x14ac:dyDescent="0.3">
      <c r="A10" s="33" t="s">
        <v>2</v>
      </c>
      <c r="B10" s="8" t="s">
        <v>36</v>
      </c>
      <c r="C10" s="9"/>
      <c r="D10" s="10">
        <v>100</v>
      </c>
      <c r="E10" s="10">
        <v>100</v>
      </c>
      <c r="F10" s="11">
        <v>0.6</v>
      </c>
      <c r="G10" s="11">
        <v>0.6</v>
      </c>
      <c r="H10" s="11">
        <v>0.2</v>
      </c>
      <c r="I10" s="11">
        <v>0.2</v>
      </c>
      <c r="J10" s="11">
        <v>11</v>
      </c>
      <c r="K10" s="11">
        <v>11</v>
      </c>
      <c r="L10" s="11">
        <v>47.5</v>
      </c>
      <c r="M10" s="11">
        <v>47.5</v>
      </c>
      <c r="N10" s="11">
        <v>32.299999999999997</v>
      </c>
      <c r="O10" s="11">
        <v>32.299999999999997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0.6</v>
      </c>
      <c r="G11" s="16">
        <f t="shared" si="1"/>
        <v>0.6</v>
      </c>
      <c r="H11" s="16">
        <f t="shared" si="1"/>
        <v>0.2</v>
      </c>
      <c r="I11" s="16">
        <f t="shared" si="1"/>
        <v>0.2</v>
      </c>
      <c r="J11" s="16">
        <f t="shared" si="1"/>
        <v>11</v>
      </c>
      <c r="K11" s="16">
        <f t="shared" si="1"/>
        <v>11</v>
      </c>
      <c r="L11" s="16">
        <f t="shared" si="1"/>
        <v>47.5</v>
      </c>
      <c r="M11" s="16">
        <f t="shared" si="1"/>
        <v>47.5</v>
      </c>
      <c r="N11" s="16">
        <f t="shared" si="1"/>
        <v>32.299999999999997</v>
      </c>
      <c r="O11" s="17">
        <f t="shared" si="1"/>
        <v>32.299999999999997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25</v>
      </c>
      <c r="C13" s="9" t="s">
        <v>26</v>
      </c>
      <c r="D13" s="10">
        <v>150</v>
      </c>
      <c r="E13" s="10">
        <v>200</v>
      </c>
      <c r="F13" s="11">
        <v>5.4</v>
      </c>
      <c r="G13" s="11">
        <v>7.2</v>
      </c>
      <c r="H13" s="11">
        <v>3.07</v>
      </c>
      <c r="I13" s="11">
        <v>4.0999999999999996</v>
      </c>
      <c r="J13" s="11">
        <v>9.75</v>
      </c>
      <c r="K13" s="11">
        <v>13</v>
      </c>
      <c r="L13" s="11">
        <v>89.2</v>
      </c>
      <c r="M13" s="11">
        <v>119</v>
      </c>
      <c r="N13" s="11">
        <v>11.5</v>
      </c>
      <c r="O13" s="11">
        <v>15.35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37</v>
      </c>
      <c r="C15" s="9" t="s">
        <v>38</v>
      </c>
      <c r="D15" s="10">
        <v>150</v>
      </c>
      <c r="E15" s="10">
        <v>180</v>
      </c>
      <c r="F15" s="11">
        <v>11.3</v>
      </c>
      <c r="G15" s="11">
        <v>13.5</v>
      </c>
      <c r="H15" s="11">
        <v>10.3</v>
      </c>
      <c r="I15" s="11">
        <v>12.4</v>
      </c>
      <c r="J15" s="11">
        <v>12.3</v>
      </c>
      <c r="K15" s="11">
        <v>14.7</v>
      </c>
      <c r="L15" s="11">
        <v>189</v>
      </c>
      <c r="M15" s="11">
        <v>226.8</v>
      </c>
      <c r="N15" s="11">
        <v>7.2</v>
      </c>
      <c r="O15" s="11">
        <v>8.6999999999999993</v>
      </c>
    </row>
    <row r="16" spans="1:15" s="45" customFormat="1" ht="25.5" customHeight="1" x14ac:dyDescent="0.2">
      <c r="A16" s="44"/>
      <c r="B16" s="47"/>
      <c r="C16" s="46"/>
      <c r="D16" s="31"/>
      <c r="E16" s="31"/>
      <c r="F16" s="30"/>
      <c r="G16" s="30"/>
      <c r="H16" s="30"/>
      <c r="I16" s="30"/>
      <c r="J16" s="30"/>
      <c r="K16" s="30"/>
      <c r="L16" s="30"/>
      <c r="M16" s="30"/>
      <c r="N16" s="30"/>
      <c r="O16" s="30"/>
    </row>
    <row r="17" spans="1:15" ht="33.75" customHeight="1" x14ac:dyDescent="0.25">
      <c r="A17" s="6"/>
      <c r="B17" s="8" t="s">
        <v>39</v>
      </c>
      <c r="C17" s="9" t="s">
        <v>40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13.73</v>
      </c>
      <c r="K17" s="11">
        <v>27.1</v>
      </c>
      <c r="L17" s="11">
        <v>82.5</v>
      </c>
      <c r="M17" s="11">
        <v>110</v>
      </c>
      <c r="N17" s="11">
        <v>0</v>
      </c>
      <c r="O17" s="11">
        <v>0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>SUM(D12:D19)</f>
        <v>505</v>
      </c>
      <c r="E20" s="15">
        <f>SUM(E12:E19)</f>
        <v>665</v>
      </c>
      <c r="F20" s="16">
        <f>SUM(F12:F19)</f>
        <v>20.860000000000003</v>
      </c>
      <c r="G20" s="16">
        <f>SUM(G12:G19)</f>
        <v>27.16</v>
      </c>
      <c r="H20" s="16">
        <f>SUM(H12:H19)</f>
        <v>13.97</v>
      </c>
      <c r="I20" s="16">
        <f t="shared" ref="I20:O20" si="2">SUM(I12:I19)</f>
        <v>17.380000000000003</v>
      </c>
      <c r="J20" s="16">
        <f t="shared" si="2"/>
        <v>56.45</v>
      </c>
      <c r="K20" s="16">
        <f t="shared" si="2"/>
        <v>88.6</v>
      </c>
      <c r="L20" s="16">
        <f t="shared" si="2"/>
        <v>463.84</v>
      </c>
      <c r="M20" s="16">
        <f t="shared" si="2"/>
        <v>622.79999999999995</v>
      </c>
      <c r="N20" s="16">
        <f t="shared" si="2"/>
        <v>18.7</v>
      </c>
      <c r="O20" s="17">
        <f t="shared" si="2"/>
        <v>24.049999999999997</v>
      </c>
    </row>
    <row r="21" spans="1:15" ht="60" x14ac:dyDescent="0.25">
      <c r="A21" s="3" t="s">
        <v>6</v>
      </c>
      <c r="B21" s="8" t="s">
        <v>41</v>
      </c>
      <c r="C21" s="9" t="s">
        <v>42</v>
      </c>
      <c r="D21" s="10">
        <v>40</v>
      </c>
      <c r="E21" s="10">
        <v>50</v>
      </c>
      <c r="F21" s="11">
        <v>0.8</v>
      </c>
      <c r="G21" s="11">
        <v>1.08</v>
      </c>
      <c r="H21" s="11">
        <v>4.4000000000000004</v>
      </c>
      <c r="I21" s="11">
        <v>5.5</v>
      </c>
      <c r="J21" s="11">
        <v>1.1299999999999999</v>
      </c>
      <c r="K21" s="11">
        <v>1.4</v>
      </c>
      <c r="L21" s="11">
        <v>48</v>
      </c>
      <c r="M21" s="11">
        <v>60</v>
      </c>
      <c r="N21" s="11">
        <v>0.6</v>
      </c>
      <c r="O21" s="11">
        <v>0.7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27</v>
      </c>
      <c r="C23" s="9" t="s">
        <v>28</v>
      </c>
      <c r="D23" s="10">
        <v>60</v>
      </c>
      <c r="E23" s="10">
        <v>60</v>
      </c>
      <c r="F23" s="11">
        <v>3.8</v>
      </c>
      <c r="G23" s="11">
        <v>3.8</v>
      </c>
      <c r="H23" s="11">
        <v>6.7</v>
      </c>
      <c r="I23" s="11">
        <v>6.7</v>
      </c>
      <c r="J23" s="11">
        <v>38.700000000000003</v>
      </c>
      <c r="K23" s="11">
        <v>38.700000000000003</v>
      </c>
      <c r="L23" s="11">
        <v>230.4</v>
      </c>
      <c r="M23" s="11">
        <v>230.4</v>
      </c>
      <c r="N23" s="11">
        <v>7.0000000000000007E-2</v>
      </c>
      <c r="O23" s="11">
        <v>7.0000000000000007E-2</v>
      </c>
    </row>
    <row r="24" spans="1:15" ht="30" x14ac:dyDescent="0.25">
      <c r="A24" s="37"/>
      <c r="B24" s="8" t="s">
        <v>43</v>
      </c>
      <c r="C24" s="9" t="s">
        <v>24</v>
      </c>
      <c r="D24" s="10">
        <v>150</v>
      </c>
      <c r="E24" s="10">
        <v>200</v>
      </c>
      <c r="F24" s="11">
        <v>1.1299999999999999</v>
      </c>
      <c r="G24" s="11">
        <v>1.5</v>
      </c>
      <c r="H24" s="11">
        <v>1.2</v>
      </c>
      <c r="I24" s="11">
        <v>1.6</v>
      </c>
      <c r="J24" s="11">
        <v>5.4</v>
      </c>
      <c r="K24" s="11">
        <v>7.2</v>
      </c>
      <c r="L24" s="11">
        <v>36</v>
      </c>
      <c r="M24" s="11">
        <v>48</v>
      </c>
      <c r="N24" s="11">
        <v>0.23</v>
      </c>
      <c r="O24" s="11">
        <v>0.3</v>
      </c>
    </row>
    <row r="25" spans="1:15" ht="15.75" hidden="1" thickBot="1" x14ac:dyDescent="0.3">
      <c r="A25" s="12"/>
      <c r="B25" s="13" t="s">
        <v>1</v>
      </c>
      <c r="C25" s="14"/>
      <c r="D25" s="15">
        <f>SUM(D21:D24)</f>
        <v>250</v>
      </c>
      <c r="E25" s="15">
        <f t="shared" ref="E25:O25" si="3">SUM(E21:E24)</f>
        <v>310</v>
      </c>
      <c r="F25" s="16">
        <f t="shared" si="3"/>
        <v>5.7299999999999995</v>
      </c>
      <c r="G25" s="16">
        <f t="shared" si="3"/>
        <v>6.38</v>
      </c>
      <c r="H25" s="16">
        <f t="shared" si="3"/>
        <v>12.3</v>
      </c>
      <c r="I25" s="16">
        <f t="shared" si="3"/>
        <v>13.799999999999999</v>
      </c>
      <c r="J25" s="16">
        <f t="shared" si="3"/>
        <v>45.230000000000004</v>
      </c>
      <c r="K25" s="16">
        <f t="shared" si="3"/>
        <v>47.300000000000004</v>
      </c>
      <c r="L25" s="16">
        <f t="shared" si="3"/>
        <v>314.39999999999998</v>
      </c>
      <c r="M25" s="16">
        <f t="shared" si="3"/>
        <v>338.4</v>
      </c>
      <c r="N25" s="16">
        <f t="shared" si="3"/>
        <v>0.89999999999999991</v>
      </c>
      <c r="O25" s="16">
        <f t="shared" si="3"/>
        <v>1.07</v>
      </c>
    </row>
    <row r="26" spans="1:15" ht="27" customHeight="1" thickBot="1" x14ac:dyDescent="0.3">
      <c r="A26" s="38"/>
      <c r="B26" s="39" t="s">
        <v>19</v>
      </c>
      <c r="C26" s="40"/>
      <c r="D26" s="41">
        <f>D9+D11+D20+D25</f>
        <v>1165</v>
      </c>
      <c r="E26" s="41">
        <f t="shared" ref="E26:O26" si="4">E9+E11+E20+E25</f>
        <v>1456</v>
      </c>
      <c r="F26" s="42">
        <f>F9+F11+F20+F25</f>
        <v>40.669999999999995</v>
      </c>
      <c r="G26" s="42">
        <f>G9+G11+G20+G25</f>
        <v>49.670000000000009</v>
      </c>
      <c r="H26" s="42">
        <f>H9+H11+H20+H25</f>
        <v>40.08</v>
      </c>
      <c r="I26" s="42">
        <f t="shared" si="4"/>
        <v>47.769999999999996</v>
      </c>
      <c r="J26" s="42">
        <f t="shared" si="4"/>
        <v>180.02000000000004</v>
      </c>
      <c r="K26" s="42">
        <f t="shared" si="4"/>
        <v>223.18</v>
      </c>
      <c r="L26" s="42">
        <f t="shared" si="4"/>
        <v>1273.6199999999999</v>
      </c>
      <c r="M26" s="42">
        <f t="shared" si="4"/>
        <v>1521.0500000000002</v>
      </c>
      <c r="N26" s="42">
        <f t="shared" si="4"/>
        <v>59.68</v>
      </c>
      <c r="O26" s="43">
        <f t="shared" si="4"/>
        <v>67.70999999999998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1625</v>
      </c>
      <c r="E27" s="15">
        <f t="shared" si="5"/>
        <v>2026</v>
      </c>
      <c r="F27" s="16">
        <f t="shared" si="5"/>
        <v>51.33</v>
      </c>
      <c r="G27" s="16">
        <f t="shared" si="5"/>
        <v>61.350000000000009</v>
      </c>
      <c r="H27" s="16">
        <f t="shared" si="5"/>
        <v>60.28</v>
      </c>
      <c r="I27" s="16">
        <f t="shared" si="5"/>
        <v>69.87</v>
      </c>
      <c r="J27" s="16">
        <f t="shared" si="5"/>
        <v>269.35000000000002</v>
      </c>
      <c r="K27" s="16">
        <f t="shared" si="5"/>
        <v>316.38</v>
      </c>
      <c r="L27" s="16">
        <f t="shared" si="5"/>
        <v>1854.4199999999998</v>
      </c>
      <c r="M27" s="16">
        <f t="shared" si="5"/>
        <v>2137.8500000000004</v>
      </c>
      <c r="N27" s="16">
        <f t="shared" si="5"/>
        <v>60.88</v>
      </c>
      <c r="O27" s="16">
        <f t="shared" si="5"/>
        <v>69.149999999999977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2026-02-16T09:26:39Z</dcterms:modified>
</cp:coreProperties>
</file>