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O26" i="1" s="1"/>
  <c r="M9" i="1"/>
  <c r="K9" i="1"/>
  <c r="J9" i="1"/>
  <c r="J26" i="1" s="1"/>
  <c r="I9" i="1"/>
  <c r="G9" i="1"/>
  <c r="N8" i="1"/>
  <c r="N9" i="1" s="1"/>
  <c r="L9" i="1"/>
  <c r="H9" i="1"/>
  <c r="F9" i="1"/>
  <c r="N26" i="1" l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<sst xmlns="http://schemas.openxmlformats.org/spreadsheetml/2006/main" count="59" uniqueCount="44">
  <si>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</si>
  <si>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</si>
  <si>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</si>
  <si>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</si>
  <si>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</si>
  <si>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</si>
  <si>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</si>
  <si>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</si>
  <si>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</si>
  <si>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</si>
  <si>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</si>
  <si>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</si>
  <si>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</si>
  <si>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</si>
  <si>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</si>
  <si>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</si>
  <si>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</si>
  <si>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</si>
  <si>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</si>
  <si>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</si>
  <si>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</si>
  <si>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</si>
  <si>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</si>
  <si>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</si>
  <si>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Какао с молоком (вариант2)</t>
  </si>
  <si>
    <t>36/10</t>
  </si>
  <si>
    <t>Фрукты</t>
  </si>
  <si>
    <t xml:space="preserve">Каша манная молочная с маслом </t>
  </si>
  <si>
    <t>5/4</t>
  </si>
  <si>
    <t>Батон с маслом</t>
  </si>
  <si>
    <t>1/13</t>
  </si>
  <si>
    <t>Щи из свежей капусты со сметаной</t>
  </si>
  <si>
    <t>6/2</t>
  </si>
  <si>
    <t xml:space="preserve">Суфле из мяса кур </t>
  </si>
  <si>
    <t>8/9</t>
  </si>
  <si>
    <t>Картофельное пюре с морковью</t>
  </si>
  <si>
    <t>4/3</t>
  </si>
  <si>
    <t>Компот из яблок и  изюма</t>
  </si>
  <si>
    <t>2/10</t>
  </si>
  <si>
    <t>Запеканка из творога</t>
  </si>
  <si>
    <t>9/5</t>
  </si>
  <si>
    <t>Кофейный напиток(вариант 2)</t>
  </si>
  <si>
    <t>32/10</t>
  </si>
  <si>
    <t>Дата:25 сентября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</si>
</sst>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4" workbookViewId="0">
      <selection activeCell="N13" sqref="N13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49" t="s">
        <v>43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5.75" customHeight="1" thickBot="1" x14ac:dyDescent="0.3">
      <c r="A2" s="46" t="s">
        <v>7</v>
      </c>
      <c r="B2" s="46" t="s">
        <v>8</v>
      </c>
      <c r="C2" s="46" t="s">
        <v>9</v>
      </c>
      <c r="D2" s="50" t="s">
        <v>10</v>
      </c>
      <c r="E2" s="45"/>
      <c r="F2" s="53" t="s">
        <v>11</v>
      </c>
      <c r="G2" s="54"/>
      <c r="H2" s="54"/>
      <c r="I2" s="54"/>
      <c r="J2" s="54"/>
      <c r="K2" s="55"/>
      <c r="L2" s="50" t="s">
        <v>12</v>
      </c>
      <c r="M2" s="45"/>
      <c r="N2" s="44" t="s">
        <v>13</v>
      </c>
      <c r="O2" s="45"/>
    </row>
    <row r="3" spans="1:15" ht="27" customHeight="1" thickBot="1" x14ac:dyDescent="0.3">
      <c r="A3" s="47"/>
      <c r="B3" s="47"/>
      <c r="C3" s="47"/>
      <c r="D3" s="51"/>
      <c r="E3" s="52"/>
      <c r="F3" s="44" t="s">
        <v>14</v>
      </c>
      <c r="G3" s="45"/>
      <c r="H3" s="50" t="s">
        <v>15</v>
      </c>
      <c r="I3" s="45"/>
      <c r="J3" s="44" t="s">
        <v>16</v>
      </c>
      <c r="K3" s="45"/>
      <c r="L3" s="51"/>
      <c r="M3" s="52"/>
      <c r="N3" s="56"/>
      <c r="O3" s="52"/>
    </row>
    <row r="4" spans="1:15" ht="15.75" thickBot="1" x14ac:dyDescent="0.3">
      <c r="A4" s="48"/>
      <c r="B4" s="48"/>
      <c r="C4" s="48"/>
      <c r="D4" s="1" t="s">
        <v>17</v>
      </c>
      <c r="E4" s="2" t="s">
        <v>18</v>
      </c>
      <c r="F4" s="1" t="s">
        <v>17</v>
      </c>
      <c r="G4" s="2" t="s">
        <v>18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27</v>
      </c>
      <c r="C5" s="29" t="s">
        <v>28</v>
      </c>
      <c r="D5" s="34"/>
      <c r="E5" s="34">
        <v>200</v>
      </c>
      <c r="F5" s="35"/>
      <c r="G5" s="35">
        <v>5.3</v>
      </c>
      <c r="H5" s="35"/>
      <c r="I5" s="35">
        <v>5.0999999999999996</v>
      </c>
      <c r="J5" s="35"/>
      <c r="K5" s="35">
        <v>27.5</v>
      </c>
      <c r="L5" s="35"/>
      <c r="M5" s="35">
        <v>178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29</v>
      </c>
      <c r="C7" s="29" t="s">
        <v>30</v>
      </c>
      <c r="D7" s="32"/>
      <c r="E7" s="32" t="s">
        <v>21</v>
      </c>
      <c r="F7" s="35"/>
      <c r="G7" s="35">
        <v>2</v>
      </c>
      <c r="H7" s="35"/>
      <c r="I7" s="35">
        <v>3.9</v>
      </c>
      <c r="J7" s="35"/>
      <c r="K7" s="35">
        <v>11.8</v>
      </c>
      <c r="L7" s="35"/>
      <c r="M7" s="35">
        <v>90.5</v>
      </c>
      <c r="N7" s="35">
        <v>0.03</v>
      </c>
      <c r="O7" s="35">
        <v>0.03</v>
      </c>
    </row>
    <row r="8" spans="1:15" ht="30.75" thickBot="1" x14ac:dyDescent="0.3">
      <c r="A8" s="7"/>
      <c r="B8" s="8" t="s">
        <v>24</v>
      </c>
      <c r="C8" s="9" t="s">
        <v>25</v>
      </c>
      <c r="D8" s="31"/>
      <c r="E8" s="31">
        <v>200</v>
      </c>
      <c r="F8" s="30"/>
      <c r="G8" s="30">
        <v>3.6</v>
      </c>
      <c r="H8" s="30"/>
      <c r="I8" s="30">
        <v>3.3</v>
      </c>
      <c r="J8" s="30"/>
      <c r="K8" s="30">
        <v>13.7</v>
      </c>
      <c r="L8" s="30"/>
      <c r="M8" s="30">
        <v>100</v>
      </c>
      <c r="N8" s="30">
        <f>O8*150/200</f>
        <v>0.22500000000000001</v>
      </c>
      <c r="O8" s="30">
        <v>0.3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4</v>
      </c>
      <c r="G9" s="16">
        <f t="shared" si="0"/>
        <v>15.43</v>
      </c>
      <c r="H9" s="16">
        <f t="shared" si="0"/>
        <v>2.36</v>
      </c>
      <c r="I9" s="16">
        <f t="shared" si="0"/>
        <v>15.190000000000001</v>
      </c>
      <c r="J9" s="16">
        <f t="shared" si="0"/>
        <v>11.86</v>
      </c>
      <c r="K9" s="16">
        <f t="shared" si="0"/>
        <v>64.680000000000007</v>
      </c>
      <c r="L9" s="16">
        <f t="shared" si="0"/>
        <v>84.68</v>
      </c>
      <c r="M9" s="16">
        <f t="shared" si="0"/>
        <v>459.35</v>
      </c>
      <c r="N9" s="16">
        <f t="shared" si="0"/>
        <v>0.68499999999999994</v>
      </c>
      <c r="O9" s="17">
        <f t="shared" si="0"/>
        <v>0.82000000000000006</v>
      </c>
    </row>
    <row r="10" spans="1:15" ht="29.25" thickBot="1" x14ac:dyDescent="0.3">
      <c r="A10" s="33" t="s">
        <v>2</v>
      </c>
      <c r="B10" s="8" t="s">
        <v>26</v>
      </c>
      <c r="C10" s="9"/>
      <c r="D10" s="10">
        <v>50</v>
      </c>
      <c r="E10" s="10">
        <v>50</v>
      </c>
      <c r="F10" s="11">
        <v>0.5</v>
      </c>
      <c r="G10" s="11">
        <v>0.5</v>
      </c>
      <c r="H10" s="11">
        <v>0.1</v>
      </c>
      <c r="I10" s="11">
        <v>0.1</v>
      </c>
      <c r="J10" s="11">
        <v>10.1</v>
      </c>
      <c r="K10" s="11">
        <v>10.1</v>
      </c>
      <c r="L10" s="11"/>
      <c r="M10" s="11">
        <v>46</v>
      </c>
      <c r="N10" s="11">
        <v>2</v>
      </c>
      <c r="O10" s="11">
        <v>2</v>
      </c>
    </row>
    <row r="11" spans="1:15" ht="15.75" thickBot="1" x14ac:dyDescent="0.3">
      <c r="A11" s="13"/>
      <c r="B11" s="18" t="s">
        <v>1</v>
      </c>
      <c r="C11" s="14"/>
      <c r="D11" s="15">
        <f>SUM(D10)</f>
        <v>50</v>
      </c>
      <c r="E11" s="15">
        <f t="shared" ref="E11:O11" si="1">SUM(E10)</f>
        <v>50</v>
      </c>
      <c r="F11" s="16">
        <f t="shared" si="1"/>
        <v>0.5</v>
      </c>
      <c r="G11" s="16">
        <f t="shared" si="1"/>
        <v>0.5</v>
      </c>
      <c r="H11" s="16">
        <f t="shared" si="1"/>
        <v>0.1</v>
      </c>
      <c r="I11" s="16">
        <f t="shared" si="1"/>
        <v>0.1</v>
      </c>
      <c r="J11" s="16">
        <f t="shared" si="1"/>
        <v>10.1</v>
      </c>
      <c r="K11" s="16">
        <f t="shared" si="1"/>
        <v>10.1</v>
      </c>
      <c r="L11" s="16">
        <f t="shared" si="1"/>
        <v>0</v>
      </c>
      <c r="M11" s="16">
        <f t="shared" si="1"/>
        <v>46</v>
      </c>
      <c r="N11" s="16">
        <f t="shared" si="1"/>
        <v>2</v>
      </c>
      <c r="O11" s="17">
        <f t="shared" si="1"/>
        <v>2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45" x14ac:dyDescent="0.25">
      <c r="A13" s="3"/>
      <c r="B13" s="8" t="s">
        <v>31</v>
      </c>
      <c r="C13" s="9" t="s">
        <v>32</v>
      </c>
      <c r="D13" s="10"/>
      <c r="E13" s="10">
        <v>200</v>
      </c>
      <c r="F13" s="11"/>
      <c r="G13" s="11">
        <v>1.6</v>
      </c>
      <c r="H13" s="11"/>
      <c r="I13" s="11">
        <v>2.6</v>
      </c>
      <c r="J13" s="11"/>
      <c r="K13" s="11">
        <v>6.6</v>
      </c>
      <c r="L13" s="11"/>
      <c r="M13" s="11">
        <v>56</v>
      </c>
      <c r="N13" s="11">
        <v>9</v>
      </c>
      <c r="O13" s="11">
        <v>12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25.5" customHeight="1" x14ac:dyDescent="0.25">
      <c r="A15" s="6"/>
      <c r="B15" s="8" t="s">
        <v>33</v>
      </c>
      <c r="C15" s="9" t="s">
        <v>34</v>
      </c>
      <c r="D15" s="10"/>
      <c r="E15" s="10">
        <v>70</v>
      </c>
      <c r="F15" s="11"/>
      <c r="G15" s="11">
        <v>15.8</v>
      </c>
      <c r="H15" s="11"/>
      <c r="I15" s="11">
        <v>18.2</v>
      </c>
      <c r="J15" s="11"/>
      <c r="K15" s="11">
        <v>3.6</v>
      </c>
      <c r="L15" s="11"/>
      <c r="M15" s="11">
        <v>241</v>
      </c>
      <c r="N15" s="11">
        <v>0.05</v>
      </c>
      <c r="O15" s="11">
        <v>0.1</v>
      </c>
    </row>
    <row r="16" spans="1:15" ht="39" customHeight="1" x14ac:dyDescent="0.25">
      <c r="A16" s="6"/>
      <c r="B16" s="8" t="s">
        <v>35</v>
      </c>
      <c r="C16" s="9" t="s">
        <v>36</v>
      </c>
      <c r="D16" s="10"/>
      <c r="E16" s="10">
        <v>130</v>
      </c>
      <c r="F16" s="11"/>
      <c r="G16" s="11">
        <v>2.8</v>
      </c>
      <c r="H16" s="11"/>
      <c r="I16" s="11">
        <v>4.0999999999999996</v>
      </c>
      <c r="J16" s="11"/>
      <c r="K16" s="11">
        <v>17.100000000000001</v>
      </c>
      <c r="L16" s="11"/>
      <c r="M16" s="11">
        <v>118</v>
      </c>
      <c r="N16" s="11">
        <v>7.4</v>
      </c>
      <c r="O16" s="11">
        <v>8.1999999999999993</v>
      </c>
    </row>
    <row r="17" spans="1:15" ht="33.75" customHeight="1" x14ac:dyDescent="0.25">
      <c r="A17" s="6"/>
      <c r="B17" s="8" t="s">
        <v>37</v>
      </c>
      <c r="C17" s="9" t="s">
        <v>38</v>
      </c>
      <c r="D17" s="10"/>
      <c r="E17" s="10">
        <v>200</v>
      </c>
      <c r="F17" s="11"/>
      <c r="G17" s="11">
        <v>0.3</v>
      </c>
      <c r="H17" s="11"/>
      <c r="I17" s="11">
        <v>0</v>
      </c>
      <c r="J17" s="11"/>
      <c r="K17" s="11">
        <v>18.5</v>
      </c>
      <c r="L17" s="11"/>
      <c r="M17" s="11">
        <v>71</v>
      </c>
      <c r="N17" s="11">
        <v>66.75</v>
      </c>
      <c r="O17" s="11">
        <v>89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55</v>
      </c>
      <c r="E20" s="15">
        <f t="shared" si="2"/>
        <v>685</v>
      </c>
      <c r="F20" s="16">
        <f t="shared" si="2"/>
        <v>3.7800000000000002</v>
      </c>
      <c r="G20" s="16">
        <f t="shared" si="2"/>
        <v>26.460000000000004</v>
      </c>
      <c r="H20" s="16">
        <f t="shared" si="2"/>
        <v>0.6</v>
      </c>
      <c r="I20" s="16">
        <f t="shared" si="2"/>
        <v>25.78</v>
      </c>
      <c r="J20" s="16">
        <f t="shared" si="2"/>
        <v>20.67</v>
      </c>
      <c r="K20" s="16">
        <f t="shared" si="2"/>
        <v>79.599999999999994</v>
      </c>
      <c r="L20" s="16">
        <f t="shared" si="2"/>
        <v>103.14</v>
      </c>
      <c r="M20" s="16">
        <f t="shared" si="2"/>
        <v>653</v>
      </c>
      <c r="N20" s="16">
        <f t="shared" si="2"/>
        <v>83.2</v>
      </c>
      <c r="O20" s="17">
        <f t="shared" si="2"/>
        <v>109.3</v>
      </c>
    </row>
    <row r="21" spans="1:15" ht="30" x14ac:dyDescent="0.25">
      <c r="A21" s="3" t="s">
        <v>6</v>
      </c>
      <c r="B21" s="8" t="s">
        <v>39</v>
      </c>
      <c r="C21" s="9" t="s">
        <v>40</v>
      </c>
      <c r="D21" s="10"/>
      <c r="E21" s="10">
        <v>110</v>
      </c>
      <c r="F21" s="11"/>
      <c r="G21" s="11">
        <v>16.899999999999999</v>
      </c>
      <c r="H21" s="11"/>
      <c r="I21" s="11">
        <v>9.6</v>
      </c>
      <c r="J21" s="11"/>
      <c r="K21" s="11">
        <v>13.2</v>
      </c>
      <c r="L21" s="11"/>
      <c r="M21" s="11">
        <v>209</v>
      </c>
      <c r="N21" s="11">
        <v>0.45</v>
      </c>
      <c r="O21" s="11">
        <v>0.6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/>
      <c r="C23" s="9"/>
      <c r="D23" s="10"/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30" x14ac:dyDescent="0.25">
      <c r="A24" s="37"/>
      <c r="B24" s="8" t="s">
        <v>41</v>
      </c>
      <c r="C24" s="9" t="s">
        <v>42</v>
      </c>
      <c r="D24" s="10"/>
      <c r="E24" s="10">
        <v>200</v>
      </c>
      <c r="F24" s="11"/>
      <c r="G24" s="11">
        <v>3.1</v>
      </c>
      <c r="H24" s="11"/>
      <c r="I24" s="11">
        <v>3.2</v>
      </c>
      <c r="J24" s="11"/>
      <c r="K24" s="11">
        <v>9.5</v>
      </c>
      <c r="L24" s="11"/>
      <c r="M24" s="11">
        <v>78</v>
      </c>
      <c r="N24" s="11">
        <v>0.3</v>
      </c>
      <c r="O24" s="11">
        <v>0.5</v>
      </c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0</v>
      </c>
      <c r="E25" s="15">
        <f t="shared" si="3"/>
        <v>310</v>
      </c>
      <c r="F25" s="16">
        <f>SUM(F21:F24)</f>
        <v>0</v>
      </c>
      <c r="G25" s="16">
        <f t="shared" si="3"/>
        <v>20</v>
      </c>
      <c r="H25" s="16">
        <f t="shared" si="3"/>
        <v>0</v>
      </c>
      <c r="I25" s="16">
        <f t="shared" si="3"/>
        <v>12.8</v>
      </c>
      <c r="J25" s="16">
        <f t="shared" si="3"/>
        <v>0</v>
      </c>
      <c r="K25" s="16">
        <f t="shared" si="3"/>
        <v>22.7</v>
      </c>
      <c r="L25" s="16">
        <f t="shared" si="3"/>
        <v>0</v>
      </c>
      <c r="M25" s="16">
        <f t="shared" si="3"/>
        <v>287</v>
      </c>
      <c r="N25" s="16">
        <f t="shared" si="3"/>
        <v>0.75</v>
      </c>
      <c r="O25" s="16">
        <f t="shared" si="3"/>
        <v>1.1000000000000001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415</v>
      </c>
      <c r="E26" s="41">
        <f t="shared" si="4"/>
        <v>1426</v>
      </c>
      <c r="F26" s="42">
        <f t="shared" si="4"/>
        <v>8.2800000000000011</v>
      </c>
      <c r="G26" s="42">
        <f t="shared" si="4"/>
        <v>62.39</v>
      </c>
      <c r="H26" s="42">
        <f t="shared" si="4"/>
        <v>3.06</v>
      </c>
      <c r="I26" s="42">
        <f t="shared" si="4"/>
        <v>53.870000000000005</v>
      </c>
      <c r="J26" s="42">
        <f t="shared" si="4"/>
        <v>42.63</v>
      </c>
      <c r="K26" s="42">
        <f t="shared" si="4"/>
        <v>177.07999999999998</v>
      </c>
      <c r="L26" s="42">
        <f t="shared" si="4"/>
        <v>187.82</v>
      </c>
      <c r="M26" s="42">
        <f t="shared" si="4"/>
        <v>1445.35</v>
      </c>
      <c r="N26" s="42">
        <f t="shared" si="4"/>
        <v>86.635000000000005</v>
      </c>
      <c r="O26" s="43">
        <f t="shared" si="4"/>
        <v>113.22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415</v>
      </c>
      <c r="E27" s="15">
        <f t="shared" si="5"/>
        <v>1936</v>
      </c>
      <c r="F27" s="16">
        <f t="shared" si="5"/>
        <v>8.2800000000000011</v>
      </c>
      <c r="G27" s="16">
        <f t="shared" si="5"/>
        <v>85.490000000000009</v>
      </c>
      <c r="H27" s="16">
        <f t="shared" si="5"/>
        <v>3.06</v>
      </c>
      <c r="I27" s="16">
        <f t="shared" si="5"/>
        <v>69.87</v>
      </c>
      <c r="J27" s="16">
        <f t="shared" si="5"/>
        <v>42.63</v>
      </c>
      <c r="K27" s="16">
        <f t="shared" si="5"/>
        <v>209.27999999999997</v>
      </c>
      <c r="L27" s="16">
        <f t="shared" si="5"/>
        <v>187.82</v>
      </c>
      <c r="M27" s="16">
        <f t="shared" si="5"/>
        <v>1810.35</v>
      </c>
      <c r="N27" s="16">
        <f t="shared" si="5"/>
        <v>87.685000000000002</v>
      </c>
      <c r="O27" s="16">
        <f t="shared" si="5"/>
        <v>114.82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2025-09-24T10:28:38Z</dcterms:modified>
</cp:coreProperties>
</file>