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O21" i="1"/>
  <c r="N21" i="1"/>
  <c r="L21" i="1"/>
  <c r="J21" i="1"/>
  <c r="H21" i="1"/>
  <c r="G21" i="1"/>
  <c r="F21" i="1"/>
  <c r="E21" i="1"/>
  <c r="D21" i="1"/>
  <c r="M14" i="1"/>
  <c r="M21" i="1" s="1"/>
  <c r="K14" i="1"/>
  <c r="K21" i="1" s="1"/>
  <c r="I14" i="1"/>
  <c r="I21" i="1" s="1"/>
  <c r="G14" i="1"/>
  <c r="O11" i="1"/>
  <c r="N11" i="1"/>
  <c r="M11" i="1"/>
  <c r="L11" i="1"/>
  <c r="K11" i="1"/>
  <c r="J11" i="1"/>
  <c r="I11" i="1"/>
  <c r="H11" i="1"/>
  <c r="G11" i="1"/>
  <c r="F11" i="1"/>
  <c r="E11" i="1"/>
  <c r="E28" i="1" s="1"/>
  <c r="D11" i="1"/>
  <c r="D28" i="1" s="1"/>
  <c r="O9" i="1"/>
  <c r="O28" i="1" s="1"/>
  <c r="M9" i="1"/>
  <c r="M28" i="1" s="1"/>
  <c r="K9" i="1"/>
  <c r="K28" i="1" s="1"/>
  <c r="I9" i="1"/>
  <c r="G9" i="1"/>
  <c r="G28" i="1" s="1"/>
  <c r="N8" i="1"/>
  <c r="N9" i="1" s="1"/>
  <c r="N28" i="1" s="1"/>
  <c r="L8" i="1"/>
  <c r="L9" i="1" s="1"/>
  <c r="L28" i="1" s="1"/>
  <c r="J8" i="1"/>
  <c r="J9" i="1" s="1"/>
  <c r="J28" i="1" s="1"/>
  <c r="H8" i="1"/>
  <c r="H9" i="1" s="1"/>
  <c r="H28" i="1" s="1"/>
  <c r="F8" i="1"/>
  <c r="F9" i="1" s="1"/>
  <c r="F28" i="1" s="1"/>
  <c r="I28" i="1" l="1"/>
</calcChain>
</file>

<file path=xl/sharedStrings.xml><?xml version="1.0" encoding="utf-8"?>
<sst xmlns="http://schemas.openxmlformats.org/spreadsheetml/2006/main" count="53" uniqueCount="40">
  <si>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</si>
  <si>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</si>
  <si>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</si>
  <si>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</si>
  <si>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</si>
  <si>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</si>
  <si>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</si>
  <si>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</si>
  <si>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</si>
  <si>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</si>
  <si>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</si>
  <si>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</si>
  <si>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</si>
  <si>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</si>
  <si>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</si>
  <si>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</si>
  <si>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</si>
  <si>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</si>
  <si>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</si>
  <si>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</si>
  <si>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25/5</t>
  </si>
  <si>
    <t>25/6</t>
  </si>
  <si>
    <t>Дата: 17 июля 2025г</t>
  </si>
  <si>
    <t>Каша пшеничная молочная с маслом сливочным</t>
  </si>
  <si>
    <t>15/4</t>
  </si>
  <si>
    <t>Батон с маслом</t>
  </si>
  <si>
    <t>1/13</t>
  </si>
  <si>
    <t>Кофейный напиток с молоком (вариант 2)</t>
  </si>
  <si>
    <t>32/10</t>
  </si>
  <si>
    <t>Фрукты</t>
  </si>
  <si>
    <t>Рассольник со сметаной</t>
  </si>
  <si>
    <t>9/2</t>
  </si>
  <si>
    <t>Капуста, тушеная с мясным фаршем</t>
  </si>
  <si>
    <t>463</t>
  </si>
  <si>
    <t>Компот из чернослива и изюма</t>
  </si>
  <si>
    <t>5/10</t>
  </si>
  <si>
    <t>Булочка "Творожная"</t>
  </si>
  <si>
    <t>2/12</t>
  </si>
  <si>
    <t>Чай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</si>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</sst>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5" sqref="A5:XFD28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customHeight="1" thickBot="1" x14ac:dyDescent="0.3">
      <c r="A2" s="38" t="s">
        <v>7</v>
      </c>
      <c r="B2" s="38" t="s">
        <v>8</v>
      </c>
      <c r="C2" s="38" t="s">
        <v>9</v>
      </c>
      <c r="D2" s="42" t="s">
        <v>10</v>
      </c>
      <c r="E2" s="37"/>
      <c r="F2" s="45" t="s">
        <v>11</v>
      </c>
      <c r="G2" s="46"/>
      <c r="H2" s="46"/>
      <c r="I2" s="46"/>
      <c r="J2" s="46"/>
      <c r="K2" s="47"/>
      <c r="L2" s="42" t="s">
        <v>12</v>
      </c>
      <c r="M2" s="37"/>
      <c r="N2" s="36" t="s">
        <v>13</v>
      </c>
      <c r="O2" s="37"/>
    </row>
    <row r="3" spans="1:15" ht="27" customHeight="1" thickBot="1" x14ac:dyDescent="0.3">
      <c r="A3" s="39"/>
      <c r="B3" s="39"/>
      <c r="C3" s="39"/>
      <c r="D3" s="43"/>
      <c r="E3" s="44"/>
      <c r="F3" s="36" t="s">
        <v>14</v>
      </c>
      <c r="G3" s="37"/>
      <c r="H3" s="42" t="s">
        <v>15</v>
      </c>
      <c r="I3" s="37"/>
      <c r="J3" s="36" t="s">
        <v>16</v>
      </c>
      <c r="K3" s="37"/>
      <c r="L3" s="43"/>
      <c r="M3" s="44"/>
      <c r="N3" s="48"/>
      <c r="O3" s="44"/>
    </row>
    <row r="4" spans="1:15" ht="15.75" thickBot="1" x14ac:dyDescent="0.3">
      <c r="A4" s="40"/>
      <c r="B4" s="40"/>
      <c r="C4" s="40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29" t="s">
        <v>0</v>
      </c>
      <c r="B5" s="30" t="s">
        <v>23</v>
      </c>
      <c r="C5" s="31" t="s">
        <v>24</v>
      </c>
      <c r="D5" s="49">
        <v>180</v>
      </c>
      <c r="E5" s="49">
        <v>200</v>
      </c>
      <c r="F5" s="50">
        <v>5.88</v>
      </c>
      <c r="G5" s="50">
        <v>6.53</v>
      </c>
      <c r="H5" s="50">
        <v>5.37</v>
      </c>
      <c r="I5" s="50">
        <v>5.97</v>
      </c>
      <c r="J5" s="50">
        <v>28.11</v>
      </c>
      <c r="K5" s="50">
        <v>31.23</v>
      </c>
      <c r="L5" s="50">
        <v>185.4</v>
      </c>
      <c r="M5" s="50">
        <v>206</v>
      </c>
      <c r="N5" s="50">
        <v>0.37</v>
      </c>
      <c r="O5" s="50">
        <v>0.42</v>
      </c>
    </row>
    <row r="6" spans="1:15" ht="14.4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30" t="s">
        <v>25</v>
      </c>
      <c r="C7" s="31" t="s">
        <v>26</v>
      </c>
      <c r="D7" s="33" t="s">
        <v>20</v>
      </c>
      <c r="E7" s="33" t="s">
        <v>21</v>
      </c>
      <c r="F7" s="50">
        <v>2</v>
      </c>
      <c r="G7" s="50">
        <v>2</v>
      </c>
      <c r="H7" s="50">
        <v>3.9</v>
      </c>
      <c r="I7" s="50">
        <v>4.5999999999999996</v>
      </c>
      <c r="J7" s="50">
        <v>11.8</v>
      </c>
      <c r="K7" s="50">
        <v>11.8</v>
      </c>
      <c r="L7" s="50">
        <v>90.5</v>
      </c>
      <c r="M7" s="50">
        <v>93.5</v>
      </c>
      <c r="N7" s="50">
        <v>0</v>
      </c>
      <c r="O7" s="50">
        <v>0</v>
      </c>
    </row>
    <row r="8" spans="1:15" ht="45.75" thickBot="1" x14ac:dyDescent="0.3">
      <c r="A8" s="7"/>
      <c r="B8" s="8" t="s">
        <v>27</v>
      </c>
      <c r="C8" s="9" t="s">
        <v>28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10.205</v>
      </c>
      <c r="G9" s="16">
        <f t="shared" si="0"/>
        <v>11.63</v>
      </c>
      <c r="H9" s="16">
        <f t="shared" si="0"/>
        <v>11.67</v>
      </c>
      <c r="I9" s="16">
        <f t="shared" si="0"/>
        <v>13.77</v>
      </c>
      <c r="J9" s="16">
        <f t="shared" si="0"/>
        <v>47.034999999999997</v>
      </c>
      <c r="K9" s="16">
        <f t="shared" si="0"/>
        <v>52.53</v>
      </c>
      <c r="L9" s="16">
        <f t="shared" si="0"/>
        <v>363.27499999999998</v>
      </c>
      <c r="M9" s="16">
        <f t="shared" si="0"/>
        <v>416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4" t="s">
        <v>2</v>
      </c>
      <c r="B10" s="8" t="s">
        <v>29</v>
      </c>
      <c r="C10" s="9"/>
      <c r="D10" s="28">
        <v>100</v>
      </c>
      <c r="E10" s="28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4"/>
      <c r="C12" s="35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1">
        <v>1.1000000000000001</v>
      </c>
      <c r="G13" s="11">
        <v>1.4666666666666668</v>
      </c>
      <c r="H13" s="11">
        <v>2</v>
      </c>
      <c r="I13" s="11">
        <v>2.6666666666666665</v>
      </c>
      <c r="J13" s="11">
        <v>7.1</v>
      </c>
      <c r="K13" s="11">
        <v>9.4666666666666668</v>
      </c>
      <c r="L13" s="11">
        <v>51</v>
      </c>
      <c r="M13" s="11">
        <v>68</v>
      </c>
      <c r="N13" s="11">
        <v>3.2</v>
      </c>
      <c r="O13" s="11">
        <v>4.2666666666666666</v>
      </c>
    </row>
    <row r="14" spans="1:15" ht="30" x14ac:dyDescent="0.25">
      <c r="A14" s="3"/>
      <c r="B14" s="8" t="s">
        <v>32</v>
      </c>
      <c r="C14" s="9" t="s">
        <v>33</v>
      </c>
      <c r="D14" s="10">
        <v>150</v>
      </c>
      <c r="E14" s="10">
        <v>180</v>
      </c>
      <c r="F14" s="11">
        <v>6.9</v>
      </c>
      <c r="G14" s="11">
        <f>F14*180/150</f>
        <v>8.2799999999999994</v>
      </c>
      <c r="H14" s="11">
        <v>9.9</v>
      </c>
      <c r="I14" s="11">
        <f>H14*180/150</f>
        <v>11.88</v>
      </c>
      <c r="J14" s="11">
        <v>7.95</v>
      </c>
      <c r="K14" s="11">
        <f>J14*180/150</f>
        <v>9.5399999999999991</v>
      </c>
      <c r="L14" s="11">
        <v>148.94999999999999</v>
      </c>
      <c r="M14" s="11">
        <f>L14*180/150</f>
        <v>178.73999999999998</v>
      </c>
      <c r="N14" s="11"/>
      <c r="O14" s="11"/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x14ac:dyDescent="0.25">
      <c r="A17" s="6"/>
      <c r="B17" s="8" t="s">
        <v>34</v>
      </c>
      <c r="C17" s="9" t="s">
        <v>35</v>
      </c>
      <c r="D17" s="10">
        <v>150</v>
      </c>
      <c r="E17" s="10">
        <v>200</v>
      </c>
      <c r="F17" s="11">
        <v>0.49</v>
      </c>
      <c r="G17" s="11">
        <v>0.65</v>
      </c>
      <c r="H17" s="11">
        <v>0.02</v>
      </c>
      <c r="I17" s="11">
        <v>0.03</v>
      </c>
      <c r="J17" s="11">
        <v>16.2</v>
      </c>
      <c r="K17" s="11">
        <v>21.59</v>
      </c>
      <c r="L17" s="11">
        <v>63.75</v>
      </c>
      <c r="M17" s="11">
        <v>85</v>
      </c>
      <c r="N17" s="11">
        <v>37.64</v>
      </c>
      <c r="O17" s="11">
        <v>50.19</v>
      </c>
    </row>
    <row r="18" spans="1:15" ht="0.75" customHeight="1" x14ac:dyDescent="0.25">
      <c r="A18" s="6"/>
      <c r="B18" s="4"/>
      <c r="C18" s="35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505</v>
      </c>
      <c r="E21" s="15">
        <f t="shared" si="2"/>
        <v>665</v>
      </c>
      <c r="F21" s="16">
        <f t="shared" si="2"/>
        <v>12.270000000000001</v>
      </c>
      <c r="G21" s="16">
        <f t="shared" si="2"/>
        <v>16.356666666666666</v>
      </c>
      <c r="H21" s="16">
        <f t="shared" si="2"/>
        <v>12.52</v>
      </c>
      <c r="I21" s="16">
        <f t="shared" si="2"/>
        <v>15.456666666666665</v>
      </c>
      <c r="J21" s="16">
        <f t="shared" si="2"/>
        <v>51.92</v>
      </c>
      <c r="K21" s="16">
        <f t="shared" si="2"/>
        <v>74.396666666666675</v>
      </c>
      <c r="L21" s="16">
        <f t="shared" si="2"/>
        <v>366.84</v>
      </c>
      <c r="M21" s="16">
        <f t="shared" si="2"/>
        <v>498.74</v>
      </c>
      <c r="N21" s="16">
        <f t="shared" si="2"/>
        <v>40.840000000000003</v>
      </c>
      <c r="O21" s="17">
        <f t="shared" si="2"/>
        <v>54.456666666666663</v>
      </c>
    </row>
    <row r="22" spans="1:15" x14ac:dyDescent="0.25">
      <c r="A22" s="3" t="s">
        <v>6</v>
      </c>
      <c r="B22" s="8"/>
      <c r="C22" s="9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0" x14ac:dyDescent="0.25">
      <c r="A23" s="3"/>
      <c r="B23" s="8" t="s">
        <v>36</v>
      </c>
      <c r="C23" s="9" t="s">
        <v>37</v>
      </c>
      <c r="D23" s="28">
        <v>60</v>
      </c>
      <c r="E23" s="28">
        <v>80</v>
      </c>
      <c r="F23" s="32">
        <v>7.45</v>
      </c>
      <c r="G23" s="32">
        <v>9.94</v>
      </c>
      <c r="H23" s="32">
        <v>7.86</v>
      </c>
      <c r="I23" s="32">
        <v>10.48</v>
      </c>
      <c r="J23" s="32">
        <v>27.95</v>
      </c>
      <c r="K23" s="32">
        <v>37.26</v>
      </c>
      <c r="L23" s="32">
        <v>214</v>
      </c>
      <c r="M23" s="32">
        <v>285.3</v>
      </c>
      <c r="N23" s="32">
        <v>0.09</v>
      </c>
      <c r="O23" s="32">
        <v>0.12</v>
      </c>
    </row>
    <row r="24" spans="1:15" hidden="1" x14ac:dyDescent="0.25">
      <c r="A24" s="3"/>
      <c r="B24" s="8"/>
      <c r="C24" s="51"/>
      <c r="D24" s="28"/>
      <c r="E24" s="28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5.75" thickBot="1" x14ac:dyDescent="0.3">
      <c r="A25" s="3"/>
      <c r="B25" s="8" t="s">
        <v>38</v>
      </c>
      <c r="C25" s="9" t="s">
        <v>39</v>
      </c>
      <c r="D25" s="10">
        <v>150</v>
      </c>
      <c r="E25" s="10">
        <v>200</v>
      </c>
      <c r="F25" s="11">
        <v>0</v>
      </c>
      <c r="G25" s="11">
        <v>0</v>
      </c>
      <c r="H25" s="11">
        <v>0</v>
      </c>
      <c r="I25" s="11">
        <v>0</v>
      </c>
      <c r="J25" s="11">
        <v>9.4499999999999993</v>
      </c>
      <c r="K25" s="11">
        <v>12.6</v>
      </c>
      <c r="L25" s="11">
        <v>40.799999999999997</v>
      </c>
      <c r="M25" s="11">
        <v>54.4</v>
      </c>
      <c r="N25" s="11">
        <v>0</v>
      </c>
      <c r="O25" s="11">
        <v>0</v>
      </c>
    </row>
    <row r="26" spans="1:15" ht="15.75" hidden="1" thickBot="1" x14ac:dyDescent="0.3">
      <c r="A26" s="52"/>
      <c r="B26" s="8"/>
      <c r="C26" s="9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210</v>
      </c>
      <c r="E27" s="15">
        <f t="shared" si="3"/>
        <v>280</v>
      </c>
      <c r="F27" s="15">
        <f t="shared" si="3"/>
        <v>7.45</v>
      </c>
      <c r="G27" s="15">
        <f t="shared" si="3"/>
        <v>9.94</v>
      </c>
      <c r="H27" s="15">
        <f t="shared" si="3"/>
        <v>7.86</v>
      </c>
      <c r="I27" s="15">
        <f t="shared" si="3"/>
        <v>10.48</v>
      </c>
      <c r="J27" s="15">
        <f t="shared" si="3"/>
        <v>37.4</v>
      </c>
      <c r="K27" s="15">
        <f t="shared" si="3"/>
        <v>49.86</v>
      </c>
      <c r="L27" s="15">
        <f t="shared" si="3"/>
        <v>254.8</v>
      </c>
      <c r="M27" s="15">
        <f t="shared" si="3"/>
        <v>339.7</v>
      </c>
      <c r="N27" s="15">
        <f t="shared" si="3"/>
        <v>0.09</v>
      </c>
      <c r="O27" s="15">
        <f t="shared" si="3"/>
        <v>0.12</v>
      </c>
    </row>
    <row r="28" spans="1:15" ht="15.75" thickBot="1" x14ac:dyDescent="0.3">
      <c r="A28" s="53"/>
      <c r="B28" s="54" t="s">
        <v>19</v>
      </c>
      <c r="C28" s="55"/>
      <c r="D28" s="56">
        <f t="shared" ref="D28:O28" si="4">D9+D11+D21+D27</f>
        <v>1175</v>
      </c>
      <c r="E28" s="56">
        <f t="shared" si="4"/>
        <v>1476</v>
      </c>
      <c r="F28" s="56">
        <f t="shared" si="4"/>
        <v>30.525000000000002</v>
      </c>
      <c r="G28" s="56">
        <f t="shared" si="4"/>
        <v>38.526666666666664</v>
      </c>
      <c r="H28" s="56">
        <f t="shared" si="4"/>
        <v>32.25</v>
      </c>
      <c r="I28" s="56">
        <f t="shared" si="4"/>
        <v>39.906666666666666</v>
      </c>
      <c r="J28" s="56">
        <f t="shared" si="4"/>
        <v>147.35499999999999</v>
      </c>
      <c r="K28" s="56">
        <f t="shared" si="4"/>
        <v>187.78666666666669</v>
      </c>
      <c r="L28" s="56">
        <f t="shared" si="4"/>
        <v>1032.415</v>
      </c>
      <c r="M28" s="56">
        <f t="shared" si="4"/>
        <v>1301.94</v>
      </c>
      <c r="N28" s="56">
        <f t="shared" si="4"/>
        <v>73.974999999999994</v>
      </c>
      <c r="O28" s="56">
        <f t="shared" si="4"/>
        <v>87.796666666666667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2025-07-16T08:58:38Z</dcterms:modified>
</cp:coreProperties>
</file>