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N20" i="1"/>
  <c r="L20" i="1"/>
  <c r="J20" i="1"/>
  <c r="H20" i="1"/>
  <c r="F20" i="1"/>
  <c r="E20" i="1"/>
  <c r="D20" i="1"/>
  <c r="O15" i="1"/>
  <c r="O20" i="1" s="1"/>
  <c r="M15" i="1"/>
  <c r="M20" i="1" s="1"/>
  <c r="K15" i="1"/>
  <c r="K20" i="1" s="1"/>
  <c r="I15" i="1"/>
  <c r="I20" i="1" s="1"/>
  <c r="G15" i="1"/>
  <c r="G20" i="1" s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D27" i="1" s="1"/>
  <c r="O9" i="1"/>
  <c r="O27" i="1" s="1"/>
  <c r="N9" i="1"/>
  <c r="N27" i="1" s="1"/>
  <c r="M9" i="1"/>
  <c r="L9" i="1"/>
  <c r="L27" i="1" s="1"/>
  <c r="K9" i="1"/>
  <c r="J9" i="1"/>
  <c r="J27" i="1" s="1"/>
  <c r="I9" i="1"/>
  <c r="I27" i="1" s="1"/>
  <c r="H9" i="1"/>
  <c r="H27" i="1" s="1"/>
  <c r="G9" i="1"/>
  <c r="G27" i="1" s="1"/>
  <c r="F9" i="1"/>
  <c r="F27" i="1" s="1"/>
  <c r="M27" i="1" l="1"/>
  <c r="K27" i="1"/>
</calcChain>
</file>

<file path=xl/sharedStrings.xml><?xml version="1.0" encoding="utf-8"?>
<sst xmlns="http://schemas.openxmlformats.org/spreadsheetml/2006/main" count="97" uniqueCount="81">
  <si>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</si>
  <si>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</si>
  <si>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</si>
  <si>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</si>
  <si>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</si>
  <si>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</si>
  <si>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</si>
  <si>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</si>
  <si>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</si>
  <si>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</si>
  <si>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</si>
  <si>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</si>
  <si>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</si>
  <si>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</si>
  <si>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</si>
  <si>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</si>
  <si>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</si>
  <si>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</si>
  <si>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</si>
  <si>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</si>
  <si>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</si>
  <si>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</si>
  <si>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</si>
  <si>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</si>
  <si>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</si>
  <si>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</si>
  <si>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</si>
  <si>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</si>
  <si>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</si>
  <si>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</si>
  <si>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</si>
  <si>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</si>
  <si>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</si>
  <si>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</si>
  <si>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</si>
  <si>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</si>
  <si>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</si>
  <si>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</si>
  <si>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</si>
  <si>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</si>
  <si>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</si>
  <si>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</si>
  <si>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</si>
  <si>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</si>
  <si>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</si>
  <si>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</si>
  <si>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</si>
  <si>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</si>
  <si>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</si>
  <si>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</si>
  <si>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</si>
  <si>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</si>
  <si>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</si>
  <si>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</si>
  <si>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</si>
  <si>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</si>
  <si>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</si>
  <si>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</si>
  <si>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</si>
  <si>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Итого за день</t>
  </si>
  <si>
    <t>25/5</t>
  </si>
  <si>
    <t>25/6</t>
  </si>
  <si>
    <t>Дата: 04 июля 2025г</t>
  </si>
  <si>
    <t>Омлет запеченый</t>
  </si>
  <si>
    <t>2/6</t>
  </si>
  <si>
    <t>Батон с повидлом</t>
  </si>
  <si>
    <t>Кофейный напиток с молоком</t>
  </si>
  <si>
    <t>13/10</t>
  </si>
  <si>
    <t>Фрукты</t>
  </si>
  <si>
    <t>Свекольник со сметаной</t>
  </si>
  <si>
    <t>5/2</t>
  </si>
  <si>
    <t>Зразы из свинины</t>
  </si>
  <si>
    <t>18/8</t>
  </si>
  <si>
    <t>Картофельное пюре</t>
  </si>
  <si>
    <t>3/3</t>
  </si>
  <si>
    <t>Напиток из шиповника</t>
  </si>
  <si>
    <t>15/10</t>
  </si>
  <si>
    <t>Манник</t>
  </si>
  <si>
    <t>21/12</t>
  </si>
  <si>
    <t>Чай с молоком</t>
  </si>
  <si>
    <t>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</si>
</sst>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I14" sqref="I14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50" t="s">
        <v>62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customHeight="1" thickBot="1" x14ac:dyDescent="0.3">
      <c r="A2" s="47" t="s">
        <v>7</v>
      </c>
      <c r="B2" s="47" t="s">
        <v>8</v>
      </c>
      <c r="C2" s="47" t="s">
        <v>9</v>
      </c>
      <c r="D2" s="51" t="s">
        <v>10</v>
      </c>
      <c r="E2" s="46"/>
      <c r="F2" s="54" t="s">
        <v>11</v>
      </c>
      <c r="G2" s="55"/>
      <c r="H2" s="55"/>
      <c r="I2" s="55"/>
      <c r="J2" s="55"/>
      <c r="K2" s="56"/>
      <c r="L2" s="51" t="s">
        <v>12</v>
      </c>
      <c r="M2" s="46"/>
      <c r="N2" s="45" t="s">
        <v>13</v>
      </c>
      <c r="O2" s="46"/>
    </row>
    <row r="3" spans="1:15" ht="27" customHeight="1" thickBot="1" x14ac:dyDescent="0.3">
      <c r="A3" s="48"/>
      <c r="B3" s="48"/>
      <c r="C3" s="48"/>
      <c r="D3" s="52"/>
      <c r="E3" s="53"/>
      <c r="F3" s="45" t="s">
        <v>14</v>
      </c>
      <c r="G3" s="46"/>
      <c r="H3" s="51" t="s">
        <v>15</v>
      </c>
      <c r="I3" s="46"/>
      <c r="J3" s="45" t="s">
        <v>16</v>
      </c>
      <c r="K3" s="46"/>
      <c r="L3" s="52"/>
      <c r="M3" s="53"/>
      <c r="N3" s="57"/>
      <c r="O3" s="53"/>
    </row>
    <row r="4" spans="1:15" ht="15.75" thickBot="1" x14ac:dyDescent="0.3">
      <c r="A4" s="49"/>
      <c r="B4" s="49"/>
      <c r="C4" s="49"/>
      <c r="D4" s="1" t="s">
        <v>17</v>
      </c>
      <c r="E4" s="2" t="s">
        <v>18</v>
      </c>
      <c r="F4" s="1" t="s">
        <v>17</v>
      </c>
      <c r="G4" s="2" t="s">
        <v>18</v>
      </c>
      <c r="H4" s="1" t="s">
        <v>17</v>
      </c>
      <c r="I4" s="2" t="s">
        <v>18</v>
      </c>
      <c r="J4" s="1" t="s">
        <v>17</v>
      </c>
      <c r="K4" s="2" t="s">
        <v>18</v>
      </c>
      <c r="L4" s="1" t="s">
        <v>17</v>
      </c>
      <c r="M4" s="2" t="s">
        <v>18</v>
      </c>
      <c r="N4" s="1" t="s">
        <v>17</v>
      </c>
      <c r="O4" s="2" t="s">
        <v>18</v>
      </c>
    </row>
    <row r="5" spans="1:15" x14ac:dyDescent="0.25">
      <c r="A5" s="36" t="s">
        <v>0</v>
      </c>
      <c r="B5" s="8" t="s">
        <v>63</v>
      </c>
      <c r="C5" s="9" t="s">
        <v>64</v>
      </c>
      <c r="D5" s="28">
        <v>100</v>
      </c>
      <c r="E5" s="28">
        <v>120</v>
      </c>
      <c r="F5" s="34">
        <v>9.76</v>
      </c>
      <c r="G5" s="34">
        <v>11.72</v>
      </c>
      <c r="H5" s="34">
        <v>13.15</v>
      </c>
      <c r="I5" s="34">
        <v>15.78</v>
      </c>
      <c r="J5" s="34">
        <v>1.75</v>
      </c>
      <c r="K5" s="34">
        <v>2.1</v>
      </c>
      <c r="L5" s="34">
        <v>163.75</v>
      </c>
      <c r="M5" s="34">
        <v>196.5</v>
      </c>
      <c r="N5" s="34">
        <v>0.15</v>
      </c>
      <c r="O5" s="34">
        <v>0.18</v>
      </c>
    </row>
    <row r="6" spans="1:15" hidden="1" x14ac:dyDescent="0.25">
      <c r="A6" s="3"/>
      <c r="B6" s="4"/>
      <c r="C6" s="37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32" t="s">
        <v>65</v>
      </c>
      <c r="C7" s="33"/>
      <c r="D7" s="38" t="s">
        <v>60</v>
      </c>
      <c r="E7" s="38" t="s">
        <v>61</v>
      </c>
      <c r="F7" s="39">
        <v>1.92</v>
      </c>
      <c r="G7" s="39">
        <v>1.92</v>
      </c>
      <c r="H7" s="39">
        <v>0.75</v>
      </c>
      <c r="I7" s="39">
        <v>0.75</v>
      </c>
      <c r="J7" s="39">
        <v>128.30000000000001</v>
      </c>
      <c r="K7" s="39">
        <v>128.9</v>
      </c>
      <c r="L7" s="39">
        <v>527.63</v>
      </c>
      <c r="M7" s="39">
        <v>530.03</v>
      </c>
      <c r="N7" s="39">
        <v>0.03</v>
      </c>
      <c r="O7" s="39">
        <v>0.03</v>
      </c>
    </row>
    <row r="8" spans="1:15" ht="30.75" thickBot="1" x14ac:dyDescent="0.3">
      <c r="A8" s="6"/>
      <c r="B8" s="8" t="s">
        <v>66</v>
      </c>
      <c r="C8" s="9" t="s">
        <v>67</v>
      </c>
      <c r="D8" s="10">
        <v>150</v>
      </c>
      <c r="E8" s="10">
        <v>200</v>
      </c>
      <c r="F8" s="11">
        <v>2.25</v>
      </c>
      <c r="G8" s="11">
        <v>3</v>
      </c>
      <c r="H8" s="11">
        <v>2.16</v>
      </c>
      <c r="I8" s="11">
        <v>2.88</v>
      </c>
      <c r="J8" s="11">
        <v>10.02</v>
      </c>
      <c r="K8" s="11">
        <v>13.36</v>
      </c>
      <c r="L8" s="11">
        <v>66.75</v>
      </c>
      <c r="M8" s="11">
        <v>89</v>
      </c>
      <c r="N8" s="11">
        <v>0.39</v>
      </c>
      <c r="O8" s="11">
        <v>0.52</v>
      </c>
    </row>
    <row r="9" spans="1:15" ht="15.75" thickBot="1" x14ac:dyDescent="0.3">
      <c r="A9" s="12"/>
      <c r="B9" s="13" t="s">
        <v>1</v>
      </c>
      <c r="C9" s="14"/>
      <c r="D9" s="15">
        <v>365</v>
      </c>
      <c r="E9" s="15">
        <v>437</v>
      </c>
      <c r="F9" s="16">
        <f t="shared" ref="F9:O9" si="0">SUM(F5:F8)</f>
        <v>13.93</v>
      </c>
      <c r="G9" s="16">
        <f t="shared" si="0"/>
        <v>16.64</v>
      </c>
      <c r="H9" s="16">
        <f t="shared" si="0"/>
        <v>16.060000000000002</v>
      </c>
      <c r="I9" s="16">
        <f t="shared" si="0"/>
        <v>19.41</v>
      </c>
      <c r="J9" s="16">
        <f t="shared" si="0"/>
        <v>140.07000000000002</v>
      </c>
      <c r="K9" s="16">
        <f t="shared" si="0"/>
        <v>144.36000000000001</v>
      </c>
      <c r="L9" s="16">
        <f t="shared" si="0"/>
        <v>758.13</v>
      </c>
      <c r="M9" s="16">
        <f t="shared" si="0"/>
        <v>815.53</v>
      </c>
      <c r="N9" s="16">
        <f t="shared" si="0"/>
        <v>0.57000000000000006</v>
      </c>
      <c r="O9" s="17">
        <f t="shared" si="0"/>
        <v>0.73</v>
      </c>
    </row>
    <row r="10" spans="1:15" ht="29.25" thickBot="1" x14ac:dyDescent="0.3">
      <c r="A10" s="35" t="s">
        <v>2</v>
      </c>
      <c r="B10" s="8" t="s">
        <v>68</v>
      </c>
      <c r="C10" s="9"/>
      <c r="D10" s="28">
        <v>100</v>
      </c>
      <c r="E10" s="28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6"/>
      <c r="B13" s="8" t="s">
        <v>69</v>
      </c>
      <c r="C13" s="9" t="s">
        <v>70</v>
      </c>
      <c r="D13" s="10">
        <v>150</v>
      </c>
      <c r="E13" s="10">
        <v>200</v>
      </c>
      <c r="F13" s="10">
        <v>1.3</v>
      </c>
      <c r="G13" s="11">
        <v>1.7333333333333334</v>
      </c>
      <c r="H13" s="11">
        <v>3.28</v>
      </c>
      <c r="I13" s="11">
        <v>4.3733333333333331</v>
      </c>
      <c r="J13" s="11">
        <v>8.75</v>
      </c>
      <c r="K13" s="11">
        <v>11.666666666666666</v>
      </c>
      <c r="L13" s="11">
        <v>69.75</v>
      </c>
      <c r="M13" s="11">
        <v>93</v>
      </c>
      <c r="N13" s="11">
        <v>4.08</v>
      </c>
      <c r="O13" s="11">
        <v>5.44</v>
      </c>
    </row>
    <row r="14" spans="1:15" x14ac:dyDescent="0.25">
      <c r="A14" s="6"/>
      <c r="B14" s="8" t="s">
        <v>71</v>
      </c>
      <c r="C14" s="9" t="s">
        <v>72</v>
      </c>
      <c r="D14" s="10">
        <v>50</v>
      </c>
      <c r="E14" s="10">
        <v>80</v>
      </c>
      <c r="F14" s="11">
        <v>6.6875</v>
      </c>
      <c r="G14" s="11">
        <v>10.7</v>
      </c>
      <c r="H14" s="11">
        <v>6.75</v>
      </c>
      <c r="I14" s="11">
        <v>10.8</v>
      </c>
      <c r="J14" s="11">
        <v>5.3687500000000004</v>
      </c>
      <c r="K14" s="11">
        <v>8.59</v>
      </c>
      <c r="L14" s="11">
        <v>108.125</v>
      </c>
      <c r="M14" s="11">
        <v>173</v>
      </c>
      <c r="N14" s="11">
        <v>0.26874999999999999</v>
      </c>
      <c r="O14" s="11">
        <v>0.43</v>
      </c>
    </row>
    <row r="15" spans="1:15" ht="30" x14ac:dyDescent="0.25">
      <c r="A15" s="6"/>
      <c r="B15" s="8" t="s">
        <v>73</v>
      </c>
      <c r="C15" s="9" t="s">
        <v>74</v>
      </c>
      <c r="D15" s="10">
        <v>110</v>
      </c>
      <c r="E15" s="10">
        <v>130</v>
      </c>
      <c r="F15" s="11">
        <v>2.266</v>
      </c>
      <c r="G15" s="11">
        <f>F15*130/110</f>
        <v>2.6779999999999999</v>
      </c>
      <c r="H15" s="11">
        <v>3.0910000000000002</v>
      </c>
      <c r="I15" s="11">
        <f>H15*130/110</f>
        <v>3.6530000000000005</v>
      </c>
      <c r="J15" s="11">
        <v>15.1</v>
      </c>
      <c r="K15" s="11">
        <f>J15*130/110</f>
        <v>17.845454545454544</v>
      </c>
      <c r="L15" s="11">
        <v>99</v>
      </c>
      <c r="M15" s="11">
        <f>L15*130/110</f>
        <v>117</v>
      </c>
      <c r="N15" s="11">
        <v>7.87</v>
      </c>
      <c r="O15" s="11">
        <f>N15*130/110</f>
        <v>9.3009090909090908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75</v>
      </c>
      <c r="C17" s="9" t="s">
        <v>76</v>
      </c>
      <c r="D17" s="10">
        <v>150</v>
      </c>
      <c r="E17" s="10">
        <v>200</v>
      </c>
      <c r="F17" s="11">
        <v>0.17</v>
      </c>
      <c r="G17" s="11">
        <v>0.22</v>
      </c>
      <c r="H17" s="11">
        <v>7.0000000000000007E-2</v>
      </c>
      <c r="I17" s="11">
        <v>0.09</v>
      </c>
      <c r="J17" s="11">
        <v>12.51</v>
      </c>
      <c r="K17" s="11">
        <v>16.68</v>
      </c>
      <c r="L17" s="11">
        <v>48.75</v>
      </c>
      <c r="M17" s="11">
        <v>65</v>
      </c>
      <c r="N17" s="11">
        <v>66.75</v>
      </c>
      <c r="O17" s="11">
        <v>89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515</v>
      </c>
      <c r="E20" s="15">
        <f t="shared" si="2"/>
        <v>695</v>
      </c>
      <c r="F20" s="16">
        <f t="shared" si="2"/>
        <v>14.2035</v>
      </c>
      <c r="G20" s="16">
        <f t="shared" si="2"/>
        <v>21.291333333333338</v>
      </c>
      <c r="H20" s="16">
        <f t="shared" si="2"/>
        <v>13.790999999999999</v>
      </c>
      <c r="I20" s="16">
        <f t="shared" si="2"/>
        <v>19.796333333333337</v>
      </c>
      <c r="J20" s="16">
        <f t="shared" si="2"/>
        <v>62.398749999999993</v>
      </c>
      <c r="K20" s="16">
        <f t="shared" si="2"/>
        <v>88.582121212121223</v>
      </c>
      <c r="L20" s="16">
        <f t="shared" si="2"/>
        <v>428.76499999999999</v>
      </c>
      <c r="M20" s="16">
        <f t="shared" si="2"/>
        <v>615</v>
      </c>
      <c r="N20" s="16">
        <f t="shared" si="2"/>
        <v>78.96875</v>
      </c>
      <c r="O20" s="17">
        <f t="shared" si="2"/>
        <v>104.17090909090909</v>
      </c>
    </row>
    <row r="21" spans="1:15" x14ac:dyDescent="0.25">
      <c r="A21" s="3" t="s">
        <v>6</v>
      </c>
      <c r="B21" s="8"/>
      <c r="C21" s="9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5">
      <c r="A22" s="3"/>
      <c r="B22" s="8" t="s">
        <v>77</v>
      </c>
      <c r="C22" s="9" t="s">
        <v>78</v>
      </c>
      <c r="D22" s="28">
        <v>60</v>
      </c>
      <c r="E22" s="28">
        <v>80</v>
      </c>
      <c r="F22" s="11">
        <v>3.04</v>
      </c>
      <c r="G22" s="11">
        <v>4.0599999999999996</v>
      </c>
      <c r="H22" s="11">
        <v>11.52</v>
      </c>
      <c r="I22" s="11">
        <v>15.22</v>
      </c>
      <c r="J22" s="11">
        <v>27.54</v>
      </c>
      <c r="K22" s="11">
        <v>36.72</v>
      </c>
      <c r="L22" s="11">
        <v>226.02</v>
      </c>
      <c r="M22" s="11">
        <v>301.36</v>
      </c>
      <c r="N22" s="11">
        <v>0.09</v>
      </c>
      <c r="O22" s="11">
        <v>0.13</v>
      </c>
    </row>
    <row r="23" spans="1:15" hidden="1" x14ac:dyDescent="0.25">
      <c r="A23" s="4"/>
      <c r="B23" s="8"/>
      <c r="C23" s="9"/>
      <c r="D23" s="58"/>
      <c r="E23" s="59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ht="15.75" thickBot="1" x14ac:dyDescent="0.3">
      <c r="A24" s="3"/>
      <c r="B24" s="8" t="s">
        <v>79</v>
      </c>
      <c r="C24" s="9" t="s">
        <v>80</v>
      </c>
      <c r="D24" s="28">
        <v>150</v>
      </c>
      <c r="E24" s="28">
        <v>200</v>
      </c>
      <c r="F24" s="34">
        <v>1.05</v>
      </c>
      <c r="G24" s="34">
        <v>1.4</v>
      </c>
      <c r="H24" s="34">
        <v>1.05</v>
      </c>
      <c r="I24" s="34">
        <v>1.4</v>
      </c>
      <c r="J24" s="34">
        <v>11.78</v>
      </c>
      <c r="K24" s="34">
        <v>15.7</v>
      </c>
      <c r="L24" s="34">
        <v>54.45</v>
      </c>
      <c r="M24" s="34">
        <v>72.599999999999994</v>
      </c>
      <c r="N24" s="34">
        <v>0.2</v>
      </c>
      <c r="O24" s="34">
        <v>0.26</v>
      </c>
    </row>
    <row r="25" spans="1:15" ht="15.75" hidden="1" thickBot="1" x14ac:dyDescent="0.3">
      <c r="A25" s="3"/>
      <c r="B25" s="4"/>
      <c r="C25" s="37"/>
      <c r="D25" s="20"/>
      <c r="E25" s="20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5.75" thickBot="1" x14ac:dyDescent="0.3">
      <c r="A26" s="12"/>
      <c r="B26" s="13" t="s">
        <v>1</v>
      </c>
      <c r="C26" s="14"/>
      <c r="D26" s="15">
        <f t="shared" ref="D26:O26" si="3">SUM(D21:D25)</f>
        <v>210</v>
      </c>
      <c r="E26" s="15">
        <f t="shared" si="3"/>
        <v>280</v>
      </c>
      <c r="F26" s="16">
        <f t="shared" si="3"/>
        <v>4.09</v>
      </c>
      <c r="G26" s="16">
        <f t="shared" si="3"/>
        <v>5.4599999999999991</v>
      </c>
      <c r="H26" s="16">
        <f t="shared" si="3"/>
        <v>12.57</v>
      </c>
      <c r="I26" s="16">
        <f t="shared" si="3"/>
        <v>16.62</v>
      </c>
      <c r="J26" s="16">
        <f t="shared" si="3"/>
        <v>39.32</v>
      </c>
      <c r="K26" s="16">
        <f t="shared" si="3"/>
        <v>52.42</v>
      </c>
      <c r="L26" s="16">
        <f t="shared" si="3"/>
        <v>280.47000000000003</v>
      </c>
      <c r="M26" s="16">
        <f t="shared" si="3"/>
        <v>373.96000000000004</v>
      </c>
      <c r="N26" s="16">
        <f t="shared" si="3"/>
        <v>0.29000000000000004</v>
      </c>
      <c r="O26" s="16">
        <f t="shared" si="3"/>
        <v>0.39</v>
      </c>
    </row>
    <row r="27" spans="1:15" ht="15.75" thickBot="1" x14ac:dyDescent="0.3">
      <c r="A27" s="40"/>
      <c r="B27" s="41" t="s">
        <v>59</v>
      </c>
      <c r="C27" s="42"/>
      <c r="D27" s="43">
        <f t="shared" ref="D27:O27" si="4">D9+D11+D20+D26</f>
        <v>1190</v>
      </c>
      <c r="E27" s="43">
        <f t="shared" si="4"/>
        <v>1512</v>
      </c>
      <c r="F27" s="44">
        <f t="shared" si="4"/>
        <v>32.823499999999996</v>
      </c>
      <c r="G27" s="44">
        <f t="shared" si="4"/>
        <v>43.991333333333337</v>
      </c>
      <c r="H27" s="44">
        <f t="shared" si="4"/>
        <v>42.621000000000002</v>
      </c>
      <c r="I27" s="44">
        <f t="shared" si="4"/>
        <v>56.026333333333341</v>
      </c>
      <c r="J27" s="44">
        <f t="shared" si="4"/>
        <v>252.78874999999999</v>
      </c>
      <c r="K27" s="44">
        <f t="shared" si="4"/>
        <v>296.36212121212122</v>
      </c>
      <c r="L27" s="44">
        <f t="shared" si="4"/>
        <v>1514.865</v>
      </c>
      <c r="M27" s="44">
        <f t="shared" si="4"/>
        <v>1851.99</v>
      </c>
      <c r="N27" s="44">
        <f t="shared" si="4"/>
        <v>112.12875000000001</v>
      </c>
      <c r="O27" s="44">
        <f t="shared" si="4"/>
        <v>137.59090909090907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1" t="s">
        <v>53</v>
      </c>
      <c r="D1" s="30">
        <v>1.5</v>
      </c>
    </row>
    <row r="2" spans="2:4" ht="9.75" customHeight="1" x14ac:dyDescent="0.25"/>
    <row r="3" spans="2:4" ht="27" x14ac:dyDescent="0.35">
      <c r="B3" s="29" t="s">
        <v>52</v>
      </c>
    </row>
    <row r="4" spans="2:4" ht="9" customHeight="1" x14ac:dyDescent="0.35">
      <c r="B4" s="29"/>
    </row>
    <row r="5" spans="2:4" ht="27" x14ac:dyDescent="0.35">
      <c r="B5" s="30" t="s">
        <v>35</v>
      </c>
      <c r="C5" s="30" t="s">
        <v>36</v>
      </c>
      <c r="D5" s="30">
        <v>570</v>
      </c>
    </row>
    <row r="6" spans="2:4" ht="27" x14ac:dyDescent="0.35">
      <c r="B6" s="30" t="s">
        <v>37</v>
      </c>
      <c r="C6" s="30" t="s">
        <v>26</v>
      </c>
      <c r="D6" s="30">
        <v>3</v>
      </c>
    </row>
    <row r="7" spans="2:4" ht="27" x14ac:dyDescent="0.35">
      <c r="B7" s="30" t="s">
        <v>38</v>
      </c>
      <c r="C7" s="30" t="s">
        <v>39</v>
      </c>
      <c r="D7" s="30">
        <v>225</v>
      </c>
    </row>
    <row r="8" spans="2:4" ht="27" x14ac:dyDescent="0.35">
      <c r="B8" s="30" t="s">
        <v>40</v>
      </c>
      <c r="C8" s="30" t="s">
        <v>41</v>
      </c>
      <c r="D8" s="30">
        <v>20</v>
      </c>
    </row>
    <row r="9" spans="2:4" ht="15.75" customHeight="1" x14ac:dyDescent="0.35">
      <c r="B9" s="30"/>
      <c r="C9" s="30"/>
      <c r="D9" s="30"/>
    </row>
    <row r="10" spans="2:4" ht="27" x14ac:dyDescent="0.35">
      <c r="B10" s="29" t="s">
        <v>19</v>
      </c>
      <c r="C10" s="30"/>
      <c r="D10" s="30"/>
    </row>
    <row r="11" spans="2:4" ht="11.25" customHeight="1" x14ac:dyDescent="0.35">
      <c r="B11" s="30"/>
      <c r="C11" s="30"/>
      <c r="D11" s="30"/>
    </row>
    <row r="12" spans="2:4" ht="27" x14ac:dyDescent="0.35">
      <c r="B12" s="30" t="s">
        <v>47</v>
      </c>
      <c r="C12" s="30" t="s">
        <v>20</v>
      </c>
      <c r="D12" s="30"/>
    </row>
    <row r="13" spans="2:4" ht="27" x14ac:dyDescent="0.35">
      <c r="B13" s="30" t="s">
        <v>48</v>
      </c>
      <c r="C13" s="30" t="s">
        <v>21</v>
      </c>
      <c r="D13" s="30"/>
    </row>
    <row r="14" spans="2:4" ht="27" x14ac:dyDescent="0.35">
      <c r="B14" s="30" t="s">
        <v>49</v>
      </c>
      <c r="C14" s="30" t="s">
        <v>22</v>
      </c>
      <c r="D14" s="30"/>
    </row>
    <row r="15" spans="2:4" ht="27" x14ac:dyDescent="0.35">
      <c r="B15" s="30" t="s">
        <v>50</v>
      </c>
      <c r="C15" s="30" t="s">
        <v>23</v>
      </c>
      <c r="D15" s="30"/>
    </row>
    <row r="16" spans="2:4" ht="27" x14ac:dyDescent="0.35">
      <c r="B16" s="30" t="s">
        <v>51</v>
      </c>
      <c r="C16" s="30" t="s">
        <v>24</v>
      </c>
      <c r="D16" s="30"/>
    </row>
    <row r="17" spans="2:4" ht="17.25" customHeight="1" x14ac:dyDescent="0.35">
      <c r="B17" s="30"/>
      <c r="C17" s="30"/>
      <c r="D17" s="30"/>
    </row>
    <row r="18" spans="2:4" ht="27" x14ac:dyDescent="0.35">
      <c r="B18" s="29" t="s">
        <v>25</v>
      </c>
      <c r="C18" s="30"/>
      <c r="D18" s="30"/>
    </row>
    <row r="19" spans="2:4" ht="13.5" customHeight="1" x14ac:dyDescent="0.35">
      <c r="B19" s="30"/>
      <c r="C19" s="30"/>
      <c r="D19" s="30"/>
    </row>
    <row r="20" spans="2:4" ht="27" x14ac:dyDescent="0.35">
      <c r="B20" s="30" t="s">
        <v>44</v>
      </c>
      <c r="C20" s="30" t="s">
        <v>26</v>
      </c>
      <c r="D20" s="30"/>
    </row>
    <row r="21" spans="2:4" ht="27" x14ac:dyDescent="0.35">
      <c r="B21" s="30" t="s">
        <v>43</v>
      </c>
      <c r="C21" s="30" t="s">
        <v>29</v>
      </c>
      <c r="D21" s="30"/>
    </row>
    <row r="22" spans="2:4" ht="27" x14ac:dyDescent="0.35">
      <c r="B22" s="30" t="s">
        <v>42</v>
      </c>
      <c r="C22" s="30" t="s">
        <v>27</v>
      </c>
      <c r="D22" s="30"/>
    </row>
    <row r="23" spans="2:4" ht="27" x14ac:dyDescent="0.35">
      <c r="B23" s="30" t="s">
        <v>32</v>
      </c>
      <c r="C23" s="30" t="s">
        <v>28</v>
      </c>
      <c r="D23" s="30"/>
    </row>
    <row r="24" spans="2:4" ht="27" x14ac:dyDescent="0.35">
      <c r="B24" s="30" t="s">
        <v>45</v>
      </c>
      <c r="C24" s="30" t="s">
        <v>30</v>
      </c>
      <c r="D24" s="30"/>
    </row>
    <row r="25" spans="2:4" ht="27" x14ac:dyDescent="0.35">
      <c r="B25" s="30" t="s">
        <v>33</v>
      </c>
      <c r="C25" s="30" t="s">
        <v>31</v>
      </c>
      <c r="D25" s="30"/>
    </row>
    <row r="26" spans="2:4" ht="27" x14ac:dyDescent="0.35">
      <c r="B26" s="30" t="s">
        <v>46</v>
      </c>
      <c r="C26" s="30" t="s">
        <v>34</v>
      </c>
      <c r="D26" s="30"/>
    </row>
    <row r="27" spans="2:4" ht="15" customHeight="1" x14ac:dyDescent="0.35">
      <c r="B27" s="30"/>
      <c r="C27" s="30"/>
      <c r="D27" s="30"/>
    </row>
    <row r="28" spans="2:4" ht="27" x14ac:dyDescent="0.35">
      <c r="B28" s="29" t="s">
        <v>54</v>
      </c>
      <c r="C28" s="30"/>
      <c r="D28" s="30"/>
    </row>
    <row r="29" spans="2:4" ht="13.5" customHeight="1" x14ac:dyDescent="0.35">
      <c r="B29" s="30"/>
      <c r="C29" s="30"/>
      <c r="D29" s="30"/>
    </row>
    <row r="30" spans="2:4" ht="27" x14ac:dyDescent="0.35">
      <c r="B30" s="30" t="s">
        <v>55</v>
      </c>
      <c r="C30" s="30" t="s">
        <v>56</v>
      </c>
      <c r="D30" s="30"/>
    </row>
    <row r="31" spans="2:4" ht="27" x14ac:dyDescent="0.35">
      <c r="B31" s="30" t="s">
        <v>57</v>
      </c>
      <c r="C31" s="30" t="s">
        <v>29</v>
      </c>
      <c r="D31" s="30"/>
    </row>
    <row r="32" spans="2:4" ht="27" x14ac:dyDescent="0.35">
      <c r="B32" s="30" t="s">
        <v>57</v>
      </c>
      <c r="C32" s="30" t="s">
        <v>58</v>
      </c>
      <c r="D32" s="30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2025-07-03T09:26:20Z</dcterms:modified>
</cp:coreProperties>
</file>