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G27" i="1"/>
  <c r="F27" i="1"/>
  <c r="E27" i="1"/>
  <c r="D27" i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E28" i="1" s="1"/>
  <c r="D11" i="1"/>
  <c r="D28" i="1" s="1"/>
  <c r="O9" i="1"/>
  <c r="O28" i="1" s="1"/>
  <c r="M9" i="1"/>
  <c r="M28" i="1" s="1"/>
  <c r="L9" i="1"/>
  <c r="K9" i="1"/>
  <c r="K28" i="1" s="1"/>
  <c r="J9" i="1"/>
  <c r="J28" i="1" s="1"/>
  <c r="I9" i="1"/>
  <c r="I28" i="1" s="1"/>
  <c r="H9" i="1"/>
  <c r="G9" i="1"/>
  <c r="G28" i="1" s="1"/>
  <c r="N8" i="1"/>
  <c r="N9" i="1" s="1"/>
  <c r="N28" i="1" s="1"/>
  <c r="L8" i="1"/>
  <c r="J8" i="1"/>
  <c r="H8" i="1"/>
  <c r="F8" i="1"/>
  <c r="F9" i="1" s="1"/>
  <c r="F28" i="1" s="1"/>
  <c r="H28" i="1" l="1"/>
  <c r="L28" i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<sst xmlns="http://schemas.openxmlformats.org/spreadsheetml/2006/main" count="98" uniqueCount="82">
  <si>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</si>
  <si>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</si>
  <si>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</si>
  <si>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</si>
  <si>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</si>
  <si>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</si>
  <si>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</si>
  <si>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</si>
  <si>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</si>
  <si>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</si>
  <si>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</si>
  <si>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</si>
  <si>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</si>
  <si>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</si>
  <si>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</si>
  <si>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</si>
  <si>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</si>
  <si>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</si>
  <si>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</si>
  <si>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</si>
  <si>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</si>
  <si>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</si>
  <si>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</si>
  <si>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</si>
  <si>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</si>
  <si>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</si>
  <si>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</si>
  <si>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</si>
  <si>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</si>
  <si>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</si>
  <si>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</si>
  <si>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</si>
  <si>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</si>
  <si>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</si>
  <si>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</si>
  <si>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</si>
  <si>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</si>
  <si>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</si>
  <si>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</si>
  <si>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</si>
  <si>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</si>
  <si>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</si>
  <si>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</si>
  <si>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</si>
  <si>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</si>
  <si>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</si>
  <si>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</si>
  <si>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</si>
  <si>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</si>
  <si>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</si>
  <si>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</si>
  <si>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</si>
  <si>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</si>
  <si>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</si>
  <si>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</si>
  <si>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</si>
  <si>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</si>
  <si>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</si>
  <si>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</si>
  <si>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</si>
  <si>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Дата:21 мая 2025г</t>
  </si>
  <si>
    <t>Каша манная молочная с маслом сливочным</t>
  </si>
  <si>
    <t>5/4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</si>
  <si>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</si>
  <si>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</si>
  <si>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</si>
  <si>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</si>
  <si>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</si>
  <si>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</si>
  <si>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Суп картофельный с макаронными изделиями</t>
  </si>
  <si>
    <t>18/2</t>
  </si>
  <si>
    <t>Фрикадельки из мяса свинины тушеные в соусе</t>
  </si>
  <si>
    <t>23/8</t>
  </si>
  <si>
    <t>Капуста тушеная</t>
  </si>
  <si>
    <t>8/3</t>
  </si>
  <si>
    <t>Компот из яблок</t>
  </si>
  <si>
    <t>631</t>
  </si>
  <si>
    <t>Сырники из творога</t>
  </si>
  <si>
    <t>6/5</t>
  </si>
  <si>
    <t>со сгущеным молоком</t>
  </si>
  <si>
    <t>Чай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</si>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</sst>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12" workbookViewId="0">
      <selection activeCell="I31" sqref="I31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customHeight="1" thickBot="1" x14ac:dyDescent="0.3">
      <c r="A2" s="41" t="s">
        <v>8</v>
      </c>
      <c r="B2" s="41" t="s">
        <v>9</v>
      </c>
      <c r="C2" s="41" t="s">
        <v>10</v>
      </c>
      <c r="D2" s="45" t="s">
        <v>11</v>
      </c>
      <c r="E2" s="40"/>
      <c r="F2" s="48" t="s">
        <v>12</v>
      </c>
      <c r="G2" s="49"/>
      <c r="H2" s="49"/>
      <c r="I2" s="49"/>
      <c r="J2" s="49"/>
      <c r="K2" s="50"/>
      <c r="L2" s="45" t="s">
        <v>13</v>
      </c>
      <c r="M2" s="40"/>
      <c r="N2" s="39" t="s">
        <v>14</v>
      </c>
      <c r="O2" s="40"/>
    </row>
    <row r="3" spans="1:15" ht="27" customHeight="1" thickBot="1" x14ac:dyDescent="0.3">
      <c r="A3" s="42"/>
      <c r="B3" s="42"/>
      <c r="C3" s="42"/>
      <c r="D3" s="46"/>
      <c r="E3" s="47"/>
      <c r="F3" s="39" t="s">
        <v>15</v>
      </c>
      <c r="G3" s="40"/>
      <c r="H3" s="45" t="s">
        <v>16</v>
      </c>
      <c r="I3" s="40"/>
      <c r="J3" s="39" t="s">
        <v>17</v>
      </c>
      <c r="K3" s="40"/>
      <c r="L3" s="46"/>
      <c r="M3" s="47"/>
      <c r="N3" s="51"/>
      <c r="O3" s="47"/>
    </row>
    <row r="4" spans="1:15" ht="15.75" thickBot="1" x14ac:dyDescent="0.3">
      <c r="A4" s="43"/>
      <c r="B4" s="43"/>
      <c r="C4" s="43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7" t="s">
        <v>0</v>
      </c>
      <c r="B5" s="28" t="s">
        <v>61</v>
      </c>
      <c r="C5" s="33" t="s">
        <v>62</v>
      </c>
      <c r="D5" s="52">
        <v>180</v>
      </c>
      <c r="E5" s="52">
        <v>200</v>
      </c>
      <c r="F5" s="34">
        <v>4.78</v>
      </c>
      <c r="G5" s="34">
        <v>5.31</v>
      </c>
      <c r="H5" s="34">
        <v>4.58</v>
      </c>
      <c r="I5" s="34">
        <v>5.09</v>
      </c>
      <c r="J5" s="34">
        <v>24.76</v>
      </c>
      <c r="K5" s="34">
        <v>27.51</v>
      </c>
      <c r="L5" s="34">
        <v>160.19999999999999</v>
      </c>
      <c r="M5" s="34">
        <v>178</v>
      </c>
      <c r="N5" s="34">
        <v>0.37</v>
      </c>
      <c r="O5" s="34">
        <v>0.42</v>
      </c>
    </row>
    <row r="6" spans="1:15" ht="14.45" hidden="1" customHeight="1" x14ac:dyDescent="0.25">
      <c r="A6" s="3"/>
      <c r="B6" s="4"/>
      <c r="C6" s="38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8" t="s">
        <v>63</v>
      </c>
      <c r="C7" s="33" t="s">
        <v>64</v>
      </c>
      <c r="D7" s="53" t="s">
        <v>65</v>
      </c>
      <c r="E7" s="53" t="s">
        <v>66</v>
      </c>
      <c r="F7" s="34">
        <v>2</v>
      </c>
      <c r="G7" s="34">
        <v>2</v>
      </c>
      <c r="H7" s="34">
        <v>3.9</v>
      </c>
      <c r="I7" s="34">
        <v>4.5999999999999996</v>
      </c>
      <c r="J7" s="34">
        <v>11.8</v>
      </c>
      <c r="K7" s="34">
        <v>11.8</v>
      </c>
      <c r="L7" s="34">
        <v>90.5</v>
      </c>
      <c r="M7" s="34">
        <v>93.5</v>
      </c>
      <c r="N7" s="34">
        <v>0</v>
      </c>
      <c r="O7" s="34">
        <v>0</v>
      </c>
    </row>
    <row r="8" spans="1:15" ht="45.75" thickBot="1" x14ac:dyDescent="0.3">
      <c r="A8" s="7"/>
      <c r="B8" s="8" t="s">
        <v>67</v>
      </c>
      <c r="C8" s="9" t="s">
        <v>68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9.1050000000000004</v>
      </c>
      <c r="G9" s="16">
        <f t="shared" si="0"/>
        <v>10.41</v>
      </c>
      <c r="H9" s="16">
        <f t="shared" si="0"/>
        <v>10.88</v>
      </c>
      <c r="I9" s="16">
        <f t="shared" si="0"/>
        <v>12.89</v>
      </c>
      <c r="J9" s="16">
        <f t="shared" si="0"/>
        <v>43.685000000000002</v>
      </c>
      <c r="K9" s="16">
        <f t="shared" si="0"/>
        <v>48.81</v>
      </c>
      <c r="L9" s="16">
        <f t="shared" si="0"/>
        <v>338.07499999999999</v>
      </c>
      <c r="M9" s="16">
        <f t="shared" si="0"/>
        <v>388</v>
      </c>
      <c r="N9" s="16">
        <f t="shared" si="0"/>
        <v>0.745</v>
      </c>
      <c r="O9" s="17">
        <f t="shared" si="0"/>
        <v>0.91999999999999993</v>
      </c>
    </row>
    <row r="10" spans="1:15" ht="29.25" hidden="1" thickBot="1" x14ac:dyDescent="0.3">
      <c r="A10" s="36" t="s">
        <v>2</v>
      </c>
      <c r="B10" s="8"/>
      <c r="C10" s="9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4"/>
      <c r="C12" s="38"/>
      <c r="D12" s="20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45" x14ac:dyDescent="0.25">
      <c r="A13" s="3"/>
      <c r="B13" s="8" t="s">
        <v>69</v>
      </c>
      <c r="C13" s="9" t="s">
        <v>70</v>
      </c>
      <c r="D13" s="10">
        <v>150</v>
      </c>
      <c r="E13" s="10">
        <v>200</v>
      </c>
      <c r="F13" s="11">
        <v>1.31</v>
      </c>
      <c r="G13" s="11">
        <v>1.7466666666666666</v>
      </c>
      <c r="H13" s="11">
        <v>0.83</v>
      </c>
      <c r="I13" s="11">
        <v>1.1066666666666667</v>
      </c>
      <c r="J13" s="11">
        <v>8.52</v>
      </c>
      <c r="K13" s="11">
        <v>11.36</v>
      </c>
      <c r="L13" s="11">
        <v>47.25</v>
      </c>
      <c r="M13" s="11">
        <v>63</v>
      </c>
      <c r="N13" s="11">
        <v>1.77</v>
      </c>
      <c r="O13" s="11">
        <v>2.36</v>
      </c>
    </row>
    <row r="14" spans="1:15" ht="45" x14ac:dyDescent="0.25">
      <c r="A14" s="3"/>
      <c r="B14" s="8" t="s">
        <v>71</v>
      </c>
      <c r="C14" s="9" t="s">
        <v>72</v>
      </c>
      <c r="D14" s="10">
        <v>70</v>
      </c>
      <c r="E14" s="10">
        <v>85</v>
      </c>
      <c r="F14" s="11">
        <v>7.53</v>
      </c>
      <c r="G14" s="11">
        <v>9.14</v>
      </c>
      <c r="H14" s="11">
        <v>8.19</v>
      </c>
      <c r="I14" s="11">
        <v>9.94</v>
      </c>
      <c r="J14" s="11">
        <v>4.47</v>
      </c>
      <c r="K14" s="11">
        <v>5.43</v>
      </c>
      <c r="L14" s="11">
        <v>121.88235294117646</v>
      </c>
      <c r="M14" s="11">
        <v>148</v>
      </c>
      <c r="N14" s="11">
        <v>7.0000000000000007E-2</v>
      </c>
      <c r="O14" s="11">
        <v>0.09</v>
      </c>
    </row>
    <row r="15" spans="1:15" x14ac:dyDescent="0.25">
      <c r="A15" s="6"/>
      <c r="B15" s="8" t="s">
        <v>73</v>
      </c>
      <c r="C15" s="9" t="s">
        <v>74</v>
      </c>
      <c r="D15" s="10">
        <v>120</v>
      </c>
      <c r="E15" s="10">
        <v>150</v>
      </c>
      <c r="F15" s="11">
        <v>2.8</v>
      </c>
      <c r="G15" s="11">
        <v>3.5</v>
      </c>
      <c r="H15" s="11">
        <v>2.2799999999999998</v>
      </c>
      <c r="I15" s="11">
        <v>2.85</v>
      </c>
      <c r="J15" s="11">
        <v>10.85</v>
      </c>
      <c r="K15" s="11">
        <v>13.56</v>
      </c>
      <c r="L15" s="11">
        <v>75.2</v>
      </c>
      <c r="M15" s="11">
        <v>94</v>
      </c>
      <c r="N15" s="11">
        <v>25.04</v>
      </c>
      <c r="O15" s="11">
        <v>31.3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6"/>
      <c r="B17" s="8" t="s">
        <v>75</v>
      </c>
      <c r="C17" s="9" t="s">
        <v>76</v>
      </c>
      <c r="D17" s="10">
        <v>150</v>
      </c>
      <c r="E17" s="10">
        <v>200</v>
      </c>
      <c r="F17" s="11">
        <v>0.11</v>
      </c>
      <c r="G17" s="11">
        <v>0.15</v>
      </c>
      <c r="H17" s="11">
        <v>0.1</v>
      </c>
      <c r="I17" s="11">
        <v>0.14000000000000001</v>
      </c>
      <c r="J17" s="11">
        <v>12.9</v>
      </c>
      <c r="K17" s="11">
        <v>17.190000000000001</v>
      </c>
      <c r="L17" s="11">
        <v>53</v>
      </c>
      <c r="M17" s="11">
        <v>70.599999999999994</v>
      </c>
      <c r="N17" s="11">
        <v>2.82</v>
      </c>
      <c r="O17" s="11">
        <v>3.76</v>
      </c>
    </row>
    <row r="18" spans="1:15" ht="0.75" customHeight="1" x14ac:dyDescent="0.25">
      <c r="A18" s="6"/>
      <c r="B18" s="4"/>
      <c r="C18" s="38"/>
      <c r="D18" s="20"/>
      <c r="E18" s="20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545</v>
      </c>
      <c r="E21" s="15">
        <f t="shared" si="2"/>
        <v>720</v>
      </c>
      <c r="F21" s="16">
        <f t="shared" si="2"/>
        <v>15.530000000000001</v>
      </c>
      <c r="G21" s="16">
        <f t="shared" si="2"/>
        <v>20.496666666666666</v>
      </c>
      <c r="H21" s="16">
        <f t="shared" si="2"/>
        <v>11.999999999999998</v>
      </c>
      <c r="I21" s="16">
        <f t="shared" si="2"/>
        <v>14.916666666666666</v>
      </c>
      <c r="J21" s="16">
        <f t="shared" si="2"/>
        <v>57.41</v>
      </c>
      <c r="K21" s="16">
        <f t="shared" si="2"/>
        <v>81.34</v>
      </c>
      <c r="L21" s="16">
        <f t="shared" si="2"/>
        <v>400.47235294117644</v>
      </c>
      <c r="M21" s="16">
        <f t="shared" si="2"/>
        <v>542.6</v>
      </c>
      <c r="N21" s="16">
        <f t="shared" si="2"/>
        <v>29.7</v>
      </c>
      <c r="O21" s="17">
        <f t="shared" si="2"/>
        <v>37.51</v>
      </c>
    </row>
    <row r="22" spans="1:15" x14ac:dyDescent="0.25">
      <c r="A22" s="3" t="s">
        <v>6</v>
      </c>
      <c r="B22" s="8"/>
      <c r="C22" s="9"/>
      <c r="D22" s="10"/>
      <c r="E22" s="10"/>
      <c r="F22" s="10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3"/>
      <c r="B23" s="8" t="s">
        <v>77</v>
      </c>
      <c r="C23" s="9" t="s">
        <v>78</v>
      </c>
      <c r="D23" s="10">
        <v>100</v>
      </c>
      <c r="E23" s="10">
        <v>120</v>
      </c>
      <c r="F23" s="11">
        <v>17.100000000000001</v>
      </c>
      <c r="G23" s="11">
        <v>20.55</v>
      </c>
      <c r="H23" s="11">
        <v>9.5</v>
      </c>
      <c r="I23" s="11">
        <v>11.34</v>
      </c>
      <c r="J23" s="11">
        <v>20.3</v>
      </c>
      <c r="K23" s="11">
        <v>24.41</v>
      </c>
      <c r="L23" s="11">
        <v>237</v>
      </c>
      <c r="M23" s="11">
        <v>284.39999999999998</v>
      </c>
      <c r="N23" s="11">
        <v>0.18</v>
      </c>
      <c r="O23" s="11">
        <v>0.22</v>
      </c>
    </row>
    <row r="24" spans="1:15" ht="30" x14ac:dyDescent="0.25">
      <c r="A24" s="3"/>
      <c r="B24" s="8" t="s">
        <v>79</v>
      </c>
      <c r="C24" s="54"/>
      <c r="D24" s="29">
        <v>20</v>
      </c>
      <c r="E24" s="29">
        <v>20</v>
      </c>
      <c r="F24" s="35">
        <v>1.44</v>
      </c>
      <c r="G24" s="35">
        <v>1.44</v>
      </c>
      <c r="H24" s="35">
        <v>1.7</v>
      </c>
      <c r="I24" s="35">
        <v>1.7</v>
      </c>
      <c r="J24" s="35">
        <v>11.2</v>
      </c>
      <c r="K24" s="35">
        <v>11.2</v>
      </c>
      <c r="L24" s="35">
        <v>63</v>
      </c>
      <c r="M24" s="35">
        <v>63</v>
      </c>
      <c r="N24" s="35">
        <v>0</v>
      </c>
      <c r="O24" s="35">
        <v>0</v>
      </c>
    </row>
    <row r="25" spans="1:15" ht="15.75" thickBot="1" x14ac:dyDescent="0.3">
      <c r="A25" s="3"/>
      <c r="B25" s="8" t="s">
        <v>80</v>
      </c>
      <c r="C25" s="9" t="s">
        <v>81</v>
      </c>
      <c r="D25" s="10">
        <v>150</v>
      </c>
      <c r="E25" s="10">
        <v>200</v>
      </c>
      <c r="F25" s="11">
        <v>0</v>
      </c>
      <c r="G25" s="11">
        <v>0</v>
      </c>
      <c r="H25" s="11">
        <v>0</v>
      </c>
      <c r="I25" s="11">
        <v>0</v>
      </c>
      <c r="J25" s="11">
        <v>9.4499999999999993</v>
      </c>
      <c r="K25" s="11">
        <v>12.6</v>
      </c>
      <c r="L25" s="11">
        <v>40.799999999999997</v>
      </c>
      <c r="M25" s="11">
        <v>54.4</v>
      </c>
      <c r="N25" s="11">
        <v>0</v>
      </c>
      <c r="O25" s="11">
        <v>0</v>
      </c>
    </row>
    <row r="26" spans="1:15" ht="15.75" hidden="1" thickBot="1" x14ac:dyDescent="0.3">
      <c r="A26" s="55"/>
      <c r="B26" s="8"/>
      <c r="C26" s="9"/>
      <c r="D26" s="10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.75" thickBot="1" x14ac:dyDescent="0.3">
      <c r="A27" s="12"/>
      <c r="B27" s="13" t="s">
        <v>1</v>
      </c>
      <c r="C27" s="14"/>
      <c r="D27" s="15">
        <f t="shared" ref="D27:O27" si="3">SUM(D22:D26)</f>
        <v>270</v>
      </c>
      <c r="E27" s="15">
        <f t="shared" si="3"/>
        <v>340</v>
      </c>
      <c r="F27" s="15">
        <f t="shared" si="3"/>
        <v>18.540000000000003</v>
      </c>
      <c r="G27" s="15">
        <f t="shared" si="3"/>
        <v>21.990000000000002</v>
      </c>
      <c r="H27" s="15">
        <f t="shared" si="3"/>
        <v>11.2</v>
      </c>
      <c r="I27" s="15">
        <f t="shared" si="3"/>
        <v>13.04</v>
      </c>
      <c r="J27" s="15">
        <f t="shared" si="3"/>
        <v>40.950000000000003</v>
      </c>
      <c r="K27" s="15">
        <f t="shared" si="3"/>
        <v>48.21</v>
      </c>
      <c r="L27" s="15">
        <f t="shared" si="3"/>
        <v>340.8</v>
      </c>
      <c r="M27" s="15">
        <f t="shared" si="3"/>
        <v>401.79999999999995</v>
      </c>
      <c r="N27" s="15">
        <f t="shared" si="3"/>
        <v>0.18</v>
      </c>
      <c r="O27" s="15">
        <f t="shared" si="3"/>
        <v>0.22</v>
      </c>
    </row>
    <row r="28" spans="1:15" ht="15.75" thickBot="1" x14ac:dyDescent="0.3">
      <c r="A28" s="56"/>
      <c r="B28" s="57" t="s">
        <v>7</v>
      </c>
      <c r="C28" s="58"/>
      <c r="D28" s="59">
        <f t="shared" ref="D28:O28" si="4">D9+D11+D21+D27</f>
        <v>1175</v>
      </c>
      <c r="E28" s="59">
        <f t="shared" si="4"/>
        <v>1491</v>
      </c>
      <c r="F28" s="59">
        <f t="shared" si="4"/>
        <v>43.175000000000004</v>
      </c>
      <c r="G28" s="59">
        <f t="shared" si="4"/>
        <v>52.896666666666668</v>
      </c>
      <c r="H28" s="59">
        <f t="shared" si="4"/>
        <v>34.08</v>
      </c>
      <c r="I28" s="59">
        <f t="shared" si="4"/>
        <v>40.846666666666664</v>
      </c>
      <c r="J28" s="59">
        <f t="shared" si="4"/>
        <v>142.04500000000002</v>
      </c>
      <c r="K28" s="59">
        <f t="shared" si="4"/>
        <v>178.36</v>
      </c>
      <c r="L28" s="59">
        <f t="shared" si="4"/>
        <v>1079.3473529411765</v>
      </c>
      <c r="M28" s="59">
        <f t="shared" si="4"/>
        <v>1332.4</v>
      </c>
      <c r="N28" s="59">
        <f t="shared" si="4"/>
        <v>30.625</v>
      </c>
      <c r="O28" s="59">
        <f t="shared" si="4"/>
        <v>38.65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2025-05-20T07:52:23Z</dcterms:modified>
</cp:coreProperties>
</file>