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I26" i="1"/>
  <c r="G26" i="1"/>
  <c r="F26" i="1"/>
  <c r="E26" i="1"/>
  <c r="D26" i="1"/>
  <c r="D27" i="1" s="1"/>
  <c r="N25" i="1"/>
  <c r="L25" i="1"/>
  <c r="J25" i="1"/>
  <c r="J26" i="1" s="1"/>
  <c r="H25" i="1"/>
  <c r="H26" i="1" s="1"/>
  <c r="F25" i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M9" i="1"/>
  <c r="M27" i="1" s="1"/>
  <c r="K9" i="1"/>
  <c r="K27" i="1" s="1"/>
  <c r="J9" i="1"/>
  <c r="J27" i="1" s="1"/>
  <c r="I9" i="1"/>
  <c r="I27" i="1" s="1"/>
  <c r="G9" i="1"/>
  <c r="G27" i="1" s="1"/>
  <c r="N8" i="1"/>
  <c r="N9" i="1" s="1"/>
  <c r="N27" i="1" s="1"/>
  <c r="L8" i="1"/>
  <c r="L9" i="1" s="1"/>
  <c r="L27" i="1" s="1"/>
  <c r="J8" i="1"/>
  <c r="H8" i="1"/>
  <c r="H9" i="1" s="1"/>
  <c r="F8" i="1"/>
  <c r="F9" i="1" s="1"/>
  <c r="F27" i="1" s="1"/>
  <c r="H27" i="1" l="1"/>
</calcChain>
</file>

<file path=xl/sharedStrings.xml><?xml version="1.0" encoding="utf-8"?>
<sst xmlns="http://schemas.openxmlformats.org/spreadsheetml/2006/main" count="100" uniqueCount="84">
  <si>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</si>
  <si>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</si>
  <si>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</si>
  <si>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</si>
  <si>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</si>
  <si>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</si>
  <si>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</si>
  <si>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</si>
  <si>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</si>
  <si>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</si>
  <si>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</si>
  <si>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</si>
  <si>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</si>
  <si>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</si>
  <si>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</si>
  <si>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</si>
  <si>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</si>
  <si>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</si>
  <si>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</si>
  <si>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</si>
  <si>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</si>
  <si>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</si>
  <si>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</si>
  <si>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</si>
  <si>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</si>
  <si>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</si>
  <si>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</si>
  <si>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</si>
  <si>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</si>
  <si>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</si>
  <si>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</si>
  <si>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</si>
  <si>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</si>
  <si>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</si>
  <si>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</si>
  <si>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</si>
  <si>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</si>
  <si>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</si>
  <si>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</si>
  <si>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</si>
  <si>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</si>
  <si>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</si>
  <si>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</si>
  <si>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</si>
  <si>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</si>
  <si>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</si>
  <si>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</si>
  <si>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</si>
  <si>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</si>
  <si>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</si>
  <si>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</si>
  <si>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</si>
  <si>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</si>
  <si>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</si>
  <si>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</si>
  <si>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</si>
  <si>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</si>
  <si>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</si>
  <si>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</si>
  <si>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</si>
  <si>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</si>
  <si>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</si>
  <si>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Чай с молоком (вариант2)</t>
  </si>
  <si>
    <t>31/10</t>
  </si>
  <si>
    <t>Дата: 28 марта 2025г</t>
  </si>
  <si>
    <t>Омлет запеченый</t>
  </si>
  <si>
    <t>2/6</t>
  </si>
  <si>
    <t>Батон с повидлом</t>
  </si>
  <si>
    <t>Кофейный напиток с молоком (вариант 2)</t>
  </si>
  <si>
    <t>32/10</t>
  </si>
  <si>
    <t>Фрукты</t>
  </si>
  <si>
    <t>Борщ со сметаной</t>
  </si>
  <si>
    <t>2/2</t>
  </si>
  <si>
    <t>Суфле из мяса кур паровое</t>
  </si>
  <si>
    <t>8/9</t>
  </si>
  <si>
    <t>Капуста тушеная</t>
  </si>
  <si>
    <t>8/3</t>
  </si>
  <si>
    <t>Компот из сухофруктов и шиповника</t>
  </si>
  <si>
    <t>7/10</t>
  </si>
  <si>
    <t>Запеканка морковная (вариант 2)</t>
  </si>
  <si>
    <t>39/3</t>
  </si>
  <si>
    <t>Соус  молочный сладкий</t>
  </si>
  <si>
    <t>2/11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</si>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</sst>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G22" sqref="G22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thickBot="1" x14ac:dyDescent="0.3">
      <c r="A2" s="41" t="s">
        <v>8</v>
      </c>
      <c r="B2" s="41" t="s">
        <v>9</v>
      </c>
      <c r="C2" s="41" t="s">
        <v>10</v>
      </c>
      <c r="D2" s="45" t="s">
        <v>11</v>
      </c>
      <c r="E2" s="40"/>
      <c r="F2" s="48" t="s">
        <v>12</v>
      </c>
      <c r="G2" s="49"/>
      <c r="H2" s="49"/>
      <c r="I2" s="49"/>
      <c r="J2" s="49"/>
      <c r="K2" s="50"/>
      <c r="L2" s="45" t="s">
        <v>13</v>
      </c>
      <c r="M2" s="40"/>
      <c r="N2" s="39" t="s">
        <v>14</v>
      </c>
      <c r="O2" s="40"/>
    </row>
    <row r="3" spans="1:15" ht="27" customHeight="1" thickBot="1" x14ac:dyDescent="0.3">
      <c r="A3" s="42"/>
      <c r="B3" s="42"/>
      <c r="C3" s="42"/>
      <c r="D3" s="46"/>
      <c r="E3" s="47"/>
      <c r="F3" s="39" t="s">
        <v>15</v>
      </c>
      <c r="G3" s="40"/>
      <c r="H3" s="45" t="s">
        <v>16</v>
      </c>
      <c r="I3" s="40"/>
      <c r="J3" s="39" t="s">
        <v>17</v>
      </c>
      <c r="K3" s="40"/>
      <c r="L3" s="46"/>
      <c r="M3" s="47"/>
      <c r="N3" s="51"/>
      <c r="O3" s="47"/>
    </row>
    <row r="4" spans="1:15" ht="15.75" thickBot="1" x14ac:dyDescent="0.3">
      <c r="A4" s="43"/>
      <c r="B4" s="43"/>
      <c r="C4" s="43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52" t="s">
        <v>0</v>
      </c>
      <c r="B5" s="8" t="s">
        <v>65</v>
      </c>
      <c r="C5" s="9" t="s">
        <v>66</v>
      </c>
      <c r="D5" s="30">
        <v>100</v>
      </c>
      <c r="E5" s="30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idden="1" x14ac:dyDescent="0.25">
      <c r="A6" s="3"/>
      <c r="B6" s="8"/>
      <c r="C6" s="38"/>
      <c r="D6" s="30"/>
      <c r="E6" s="30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6"/>
      <c r="B7" s="29" t="s">
        <v>67</v>
      </c>
      <c r="C7" s="35"/>
      <c r="D7" s="36" t="s">
        <v>60</v>
      </c>
      <c r="E7" s="36" t="s">
        <v>61</v>
      </c>
      <c r="F7" s="31">
        <v>1.92</v>
      </c>
      <c r="G7" s="31">
        <v>1.92</v>
      </c>
      <c r="H7" s="31">
        <v>0.75</v>
      </c>
      <c r="I7" s="31">
        <v>0.75</v>
      </c>
      <c r="J7" s="31">
        <v>128.30000000000001</v>
      </c>
      <c r="K7" s="31">
        <v>128.9</v>
      </c>
      <c r="L7" s="31">
        <v>527.63</v>
      </c>
      <c r="M7" s="31">
        <v>530.03</v>
      </c>
      <c r="N7" s="31">
        <v>0.03</v>
      </c>
      <c r="O7" s="31">
        <v>0.03</v>
      </c>
    </row>
    <row r="8" spans="1:15" ht="45.75" thickBot="1" x14ac:dyDescent="0.3">
      <c r="A8" s="7"/>
      <c r="B8" s="8" t="s">
        <v>68</v>
      </c>
      <c r="C8" s="9" t="s">
        <v>69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380</v>
      </c>
      <c r="E9" s="15">
        <v>451</v>
      </c>
      <c r="F9" s="16">
        <f>SUM(F5:F8)</f>
        <v>14.004999999999999</v>
      </c>
      <c r="G9" s="16">
        <f t="shared" ref="G9:O9" si="0">SUM(G5:G8)</f>
        <v>16.740000000000002</v>
      </c>
      <c r="H9" s="16">
        <f t="shared" si="0"/>
        <v>16.3</v>
      </c>
      <c r="I9" s="16">
        <f t="shared" si="0"/>
        <v>19.73</v>
      </c>
      <c r="J9" s="16">
        <f t="shared" si="0"/>
        <v>137.17500000000001</v>
      </c>
      <c r="K9" s="16">
        <f t="shared" si="0"/>
        <v>140.5</v>
      </c>
      <c r="L9" s="16">
        <f t="shared" si="0"/>
        <v>778.755</v>
      </c>
      <c r="M9" s="16">
        <f t="shared" si="0"/>
        <v>843.03</v>
      </c>
      <c r="N9" s="16">
        <f t="shared" si="0"/>
        <v>0.55499999999999994</v>
      </c>
      <c r="O9" s="17">
        <f t="shared" si="0"/>
        <v>0.71</v>
      </c>
    </row>
    <row r="10" spans="1:15" ht="29.25" thickBot="1" x14ac:dyDescent="0.3">
      <c r="A10" s="37" t="s">
        <v>2</v>
      </c>
      <c r="B10" s="8" t="s">
        <v>70</v>
      </c>
      <c r="C10" s="9"/>
      <c r="D10" s="30">
        <v>100</v>
      </c>
      <c r="E10" s="30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3"/>
      <c r="B13" s="8" t="s">
        <v>71</v>
      </c>
      <c r="C13" s="9" t="s">
        <v>72</v>
      </c>
      <c r="D13" s="10">
        <v>150</v>
      </c>
      <c r="E13" s="10">
        <v>200</v>
      </c>
      <c r="F13" s="11">
        <v>1.3</v>
      </c>
      <c r="G13" s="11">
        <v>1.7333333333333334</v>
      </c>
      <c r="H13" s="11">
        <v>3.25</v>
      </c>
      <c r="I13" s="11">
        <v>4.333333333333333</v>
      </c>
      <c r="J13" s="11">
        <v>7.71</v>
      </c>
      <c r="K13" s="11">
        <v>10.28</v>
      </c>
      <c r="L13" s="11">
        <v>60.75</v>
      </c>
      <c r="M13" s="11">
        <v>81</v>
      </c>
      <c r="N13" s="11">
        <v>6.48</v>
      </c>
      <c r="O13" s="11">
        <v>8.64</v>
      </c>
    </row>
    <row r="14" spans="1:15" ht="30" x14ac:dyDescent="0.25">
      <c r="A14" s="3"/>
      <c r="B14" s="8" t="s">
        <v>73</v>
      </c>
      <c r="C14" s="9" t="s">
        <v>74</v>
      </c>
      <c r="D14" s="10">
        <v>50</v>
      </c>
      <c r="E14" s="10">
        <v>80</v>
      </c>
      <c r="F14" s="11">
        <v>9.9</v>
      </c>
      <c r="G14" s="11">
        <v>15.84</v>
      </c>
      <c r="H14" s="11">
        <v>11.362500000000001</v>
      </c>
      <c r="I14" s="11">
        <v>18.18</v>
      </c>
      <c r="J14" s="11">
        <v>2.21875</v>
      </c>
      <c r="K14" s="11">
        <v>3.55</v>
      </c>
      <c r="L14" s="11">
        <v>150.625</v>
      </c>
      <c r="M14" s="11">
        <v>241</v>
      </c>
      <c r="N14" s="11">
        <v>0.22500000000000001</v>
      </c>
      <c r="O14" s="11">
        <v>0.36</v>
      </c>
    </row>
    <row r="15" spans="1:15" x14ac:dyDescent="0.25">
      <c r="A15" s="6"/>
      <c r="B15" s="8" t="s">
        <v>75</v>
      </c>
      <c r="C15" s="9" t="s">
        <v>76</v>
      </c>
      <c r="D15" s="10">
        <v>120</v>
      </c>
      <c r="E15" s="10">
        <v>150</v>
      </c>
      <c r="F15" s="11">
        <v>2.8</v>
      </c>
      <c r="G15" s="11">
        <v>3.5</v>
      </c>
      <c r="H15" s="11">
        <v>2.2799999999999998</v>
      </c>
      <c r="I15" s="11">
        <v>2.85</v>
      </c>
      <c r="J15" s="11">
        <v>10.85</v>
      </c>
      <c r="K15" s="11">
        <v>13.56</v>
      </c>
      <c r="L15" s="11">
        <v>75.2</v>
      </c>
      <c r="M15" s="11">
        <v>94</v>
      </c>
      <c r="N15" s="11">
        <v>25.04</v>
      </c>
      <c r="O15" s="11">
        <v>31.3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45" x14ac:dyDescent="0.25">
      <c r="A17" s="6"/>
      <c r="B17" s="8" t="s">
        <v>77</v>
      </c>
      <c r="C17" s="9" t="s">
        <v>78</v>
      </c>
      <c r="D17" s="10">
        <v>150</v>
      </c>
      <c r="E17" s="10">
        <v>200</v>
      </c>
      <c r="F17" s="11">
        <v>0.3</v>
      </c>
      <c r="G17" s="11">
        <v>0.4</v>
      </c>
      <c r="H17" s="11">
        <v>0.06</v>
      </c>
      <c r="I17" s="11">
        <v>7.0000000000000007E-2</v>
      </c>
      <c r="J17" s="11">
        <v>13.61</v>
      </c>
      <c r="K17" s="11">
        <v>18.14</v>
      </c>
      <c r="L17" s="11">
        <v>53.25</v>
      </c>
      <c r="M17" s="11">
        <v>71</v>
      </c>
      <c r="N17" s="11">
        <v>52.56</v>
      </c>
      <c r="O17" s="11">
        <v>70.08</v>
      </c>
    </row>
    <row r="18" spans="1:15" hidden="1" x14ac:dyDescent="0.25">
      <c r="A18" s="6"/>
      <c r="B18" s="8"/>
      <c r="C18" s="9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525</v>
      </c>
      <c r="E21" s="15">
        <f t="shared" si="2"/>
        <v>715</v>
      </c>
      <c r="F21" s="16">
        <f t="shared" si="2"/>
        <v>18.080000000000002</v>
      </c>
      <c r="G21" s="16">
        <f t="shared" si="2"/>
        <v>27.433333333333334</v>
      </c>
      <c r="H21" s="16">
        <f t="shared" si="2"/>
        <v>17.552500000000002</v>
      </c>
      <c r="I21" s="16">
        <f t="shared" si="2"/>
        <v>26.313333333333336</v>
      </c>
      <c r="J21" s="16">
        <f t="shared" si="2"/>
        <v>55.058750000000003</v>
      </c>
      <c r="K21" s="16">
        <f t="shared" si="2"/>
        <v>79.330000000000013</v>
      </c>
      <c r="L21" s="16">
        <f t="shared" si="2"/>
        <v>442.96499999999997</v>
      </c>
      <c r="M21" s="16">
        <f t="shared" si="2"/>
        <v>654</v>
      </c>
      <c r="N21" s="16">
        <f t="shared" si="2"/>
        <v>84.305000000000007</v>
      </c>
      <c r="O21" s="16">
        <f t="shared" si="2"/>
        <v>110.38</v>
      </c>
    </row>
    <row r="22" spans="1:15" ht="45" x14ac:dyDescent="0.25">
      <c r="A22" s="3" t="s">
        <v>6</v>
      </c>
      <c r="B22" s="8" t="s">
        <v>79</v>
      </c>
      <c r="C22" s="9" t="s">
        <v>80</v>
      </c>
      <c r="D22" s="30">
        <v>100</v>
      </c>
      <c r="E22" s="30">
        <v>130</v>
      </c>
      <c r="F22" s="28">
        <v>2.6</v>
      </c>
      <c r="G22" s="28">
        <v>3.4</v>
      </c>
      <c r="H22" s="28">
        <v>3</v>
      </c>
      <c r="I22" s="28">
        <v>3.9</v>
      </c>
      <c r="J22" s="28">
        <v>19.8</v>
      </c>
      <c r="K22" s="28">
        <v>25.8</v>
      </c>
      <c r="L22" s="28">
        <v>105</v>
      </c>
      <c r="M22" s="28">
        <v>137</v>
      </c>
      <c r="N22" s="28">
        <v>2.1</v>
      </c>
      <c r="O22" s="28">
        <v>2.7</v>
      </c>
    </row>
    <row r="23" spans="1:15" ht="27" customHeight="1" x14ac:dyDescent="0.25">
      <c r="A23" s="3"/>
      <c r="B23" s="8" t="s">
        <v>81</v>
      </c>
      <c r="C23" s="9" t="s">
        <v>82</v>
      </c>
      <c r="D23" s="30">
        <v>20</v>
      </c>
      <c r="E23" s="30">
        <v>30</v>
      </c>
      <c r="F23" s="28">
        <v>0.5</v>
      </c>
      <c r="G23" s="28">
        <v>0.7</v>
      </c>
      <c r="H23" s="28">
        <v>0.9</v>
      </c>
      <c r="I23" s="28">
        <v>1.4</v>
      </c>
      <c r="J23" s="28">
        <v>3</v>
      </c>
      <c r="K23" s="28">
        <v>4.5</v>
      </c>
      <c r="L23" s="28">
        <v>22</v>
      </c>
      <c r="M23" s="28">
        <v>33</v>
      </c>
      <c r="N23" s="28">
        <v>0.1</v>
      </c>
      <c r="O23" s="28">
        <v>0.1</v>
      </c>
    </row>
    <row r="24" spans="1:15" x14ac:dyDescent="0.25">
      <c r="A24" s="3"/>
      <c r="B24" s="8" t="s">
        <v>83</v>
      </c>
      <c r="C24" s="9"/>
      <c r="D24" s="53">
        <v>20</v>
      </c>
      <c r="E24" s="54">
        <v>20</v>
      </c>
      <c r="F24" s="28">
        <v>1.5</v>
      </c>
      <c r="G24" s="28">
        <v>1.5</v>
      </c>
      <c r="H24" s="28">
        <v>3.48</v>
      </c>
      <c r="I24" s="28">
        <v>3.48</v>
      </c>
      <c r="J24" s="28">
        <v>12.96</v>
      </c>
      <c r="K24" s="28">
        <v>12.96</v>
      </c>
      <c r="L24" s="28">
        <v>90.4</v>
      </c>
      <c r="M24" s="28">
        <v>90.4</v>
      </c>
      <c r="N24" s="28">
        <v>0</v>
      </c>
      <c r="O24" s="28">
        <v>0</v>
      </c>
    </row>
    <row r="25" spans="1:15" ht="27" customHeight="1" thickBot="1" x14ac:dyDescent="0.3">
      <c r="A25" s="3"/>
      <c r="B25" s="8" t="s">
        <v>62</v>
      </c>
      <c r="C25" s="9" t="s">
        <v>63</v>
      </c>
      <c r="D25" s="30">
        <v>150</v>
      </c>
      <c r="E25" s="30">
        <v>200</v>
      </c>
      <c r="F25" s="28">
        <f>G25*150/200</f>
        <v>1.125</v>
      </c>
      <c r="G25" s="28">
        <v>1.5</v>
      </c>
      <c r="H25" s="28">
        <f>I25*150/200</f>
        <v>1.2</v>
      </c>
      <c r="I25" s="28">
        <v>1.6</v>
      </c>
      <c r="J25" s="28">
        <f>K25*150/200</f>
        <v>5.4</v>
      </c>
      <c r="K25" s="28">
        <v>7.2</v>
      </c>
      <c r="L25" s="28">
        <f>M25*150/200</f>
        <v>36</v>
      </c>
      <c r="M25" s="28">
        <v>48</v>
      </c>
      <c r="N25" s="28">
        <f>O25*150/200</f>
        <v>0.22500000000000001</v>
      </c>
      <c r="O25" s="28">
        <v>0.3</v>
      </c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290</v>
      </c>
      <c r="E26" s="15">
        <f t="shared" si="3"/>
        <v>380</v>
      </c>
      <c r="F26" s="16">
        <f t="shared" si="3"/>
        <v>5.7249999999999996</v>
      </c>
      <c r="G26" s="16">
        <f t="shared" si="3"/>
        <v>7.1</v>
      </c>
      <c r="H26" s="16">
        <f t="shared" si="3"/>
        <v>8.58</v>
      </c>
      <c r="I26" s="16">
        <f t="shared" si="3"/>
        <v>10.379999999999999</v>
      </c>
      <c r="J26" s="16">
        <f t="shared" si="3"/>
        <v>41.160000000000004</v>
      </c>
      <c r="K26" s="16">
        <f t="shared" si="3"/>
        <v>50.460000000000008</v>
      </c>
      <c r="L26" s="16">
        <f t="shared" si="3"/>
        <v>253.4</v>
      </c>
      <c r="M26" s="16">
        <f t="shared" si="3"/>
        <v>308.39999999999998</v>
      </c>
      <c r="N26" s="16">
        <f t="shared" si="3"/>
        <v>2.4250000000000003</v>
      </c>
      <c r="O26" s="16">
        <f t="shared" si="3"/>
        <v>3.1</v>
      </c>
    </row>
    <row r="27" spans="1:15" ht="15.75" thickBot="1" x14ac:dyDescent="0.3">
      <c r="A27" s="27"/>
      <c r="B27" s="55" t="s">
        <v>7</v>
      </c>
      <c r="C27" s="14"/>
      <c r="D27" s="15">
        <f t="shared" ref="D27:O27" si="4">D9+D11+D21+D26</f>
        <v>1295</v>
      </c>
      <c r="E27" s="15">
        <f t="shared" si="4"/>
        <v>1646</v>
      </c>
      <c r="F27" s="16">
        <f t="shared" si="4"/>
        <v>38.410000000000004</v>
      </c>
      <c r="G27" s="16">
        <f t="shared" si="4"/>
        <v>51.873333333333342</v>
      </c>
      <c r="H27" s="16">
        <f t="shared" si="4"/>
        <v>42.6325</v>
      </c>
      <c r="I27" s="16">
        <f t="shared" si="4"/>
        <v>56.623333333333335</v>
      </c>
      <c r="J27" s="16">
        <f t="shared" si="4"/>
        <v>244.39375000000001</v>
      </c>
      <c r="K27" s="16">
        <f t="shared" si="4"/>
        <v>281.29000000000002</v>
      </c>
      <c r="L27" s="56">
        <f t="shared" si="4"/>
        <v>1522.6200000000001</v>
      </c>
      <c r="M27" s="56">
        <f t="shared" si="4"/>
        <v>1852.9299999999998</v>
      </c>
      <c r="N27" s="16">
        <f t="shared" si="4"/>
        <v>119.58499999999999</v>
      </c>
      <c r="O27" s="17">
        <f t="shared" si="4"/>
        <v>146.48999999999998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4" t="s">
        <v>54</v>
      </c>
      <c r="D1" s="33">
        <v>1.5</v>
      </c>
    </row>
    <row r="2" spans="2:4" ht="9.75" customHeight="1" x14ac:dyDescent="0.25"/>
    <row r="3" spans="2:4" ht="27" x14ac:dyDescent="0.35">
      <c r="B3" s="32" t="s">
        <v>53</v>
      </c>
    </row>
    <row r="4" spans="2:4" ht="9" customHeight="1" x14ac:dyDescent="0.35">
      <c r="B4" s="32"/>
    </row>
    <row r="5" spans="2:4" ht="27" x14ac:dyDescent="0.35">
      <c r="B5" s="33" t="s">
        <v>36</v>
      </c>
      <c r="C5" s="33" t="s">
        <v>37</v>
      </c>
      <c r="D5" s="33">
        <v>570</v>
      </c>
    </row>
    <row r="6" spans="2:4" ht="27" x14ac:dyDescent="0.35">
      <c r="B6" s="33" t="s">
        <v>38</v>
      </c>
      <c r="C6" s="33" t="s">
        <v>27</v>
      </c>
      <c r="D6" s="33">
        <v>3</v>
      </c>
    </row>
    <row r="7" spans="2:4" ht="27" x14ac:dyDescent="0.35">
      <c r="B7" s="33" t="s">
        <v>39</v>
      </c>
      <c r="C7" s="33" t="s">
        <v>40</v>
      </c>
      <c r="D7" s="33">
        <v>225</v>
      </c>
    </row>
    <row r="8" spans="2:4" ht="27" x14ac:dyDescent="0.35">
      <c r="B8" s="33" t="s">
        <v>41</v>
      </c>
      <c r="C8" s="33" t="s">
        <v>42</v>
      </c>
      <c r="D8" s="33">
        <v>20</v>
      </c>
    </row>
    <row r="9" spans="2:4" ht="15.75" customHeight="1" x14ac:dyDescent="0.35">
      <c r="B9" s="33"/>
      <c r="C9" s="33"/>
      <c r="D9" s="33"/>
    </row>
    <row r="10" spans="2:4" ht="27" x14ac:dyDescent="0.35">
      <c r="B10" s="32" t="s">
        <v>20</v>
      </c>
      <c r="C10" s="33"/>
      <c r="D10" s="33"/>
    </row>
    <row r="11" spans="2:4" ht="11.25" customHeight="1" x14ac:dyDescent="0.35">
      <c r="B11" s="33"/>
      <c r="C11" s="33"/>
      <c r="D11" s="33"/>
    </row>
    <row r="12" spans="2:4" ht="27" x14ac:dyDescent="0.35">
      <c r="B12" s="33" t="s">
        <v>48</v>
      </c>
      <c r="C12" s="33" t="s">
        <v>21</v>
      </c>
      <c r="D12" s="33"/>
    </row>
    <row r="13" spans="2:4" ht="27" x14ac:dyDescent="0.35">
      <c r="B13" s="33" t="s">
        <v>49</v>
      </c>
      <c r="C13" s="33" t="s">
        <v>22</v>
      </c>
      <c r="D13" s="33"/>
    </row>
    <row r="14" spans="2:4" ht="27" x14ac:dyDescent="0.35">
      <c r="B14" s="33" t="s">
        <v>50</v>
      </c>
      <c r="C14" s="33" t="s">
        <v>23</v>
      </c>
      <c r="D14" s="33"/>
    </row>
    <row r="15" spans="2:4" ht="27" x14ac:dyDescent="0.35">
      <c r="B15" s="33" t="s">
        <v>51</v>
      </c>
      <c r="C15" s="33" t="s">
        <v>24</v>
      </c>
      <c r="D15" s="33"/>
    </row>
    <row r="16" spans="2:4" ht="27" x14ac:dyDescent="0.35">
      <c r="B16" s="33" t="s">
        <v>52</v>
      </c>
      <c r="C16" s="33" t="s">
        <v>25</v>
      </c>
      <c r="D16" s="33"/>
    </row>
    <row r="17" spans="2:4" ht="17.25" customHeight="1" x14ac:dyDescent="0.35">
      <c r="B17" s="33"/>
      <c r="C17" s="33"/>
      <c r="D17" s="33"/>
    </row>
    <row r="18" spans="2:4" ht="27" x14ac:dyDescent="0.35">
      <c r="B18" s="32" t="s">
        <v>26</v>
      </c>
      <c r="C18" s="33"/>
      <c r="D18" s="33"/>
    </row>
    <row r="19" spans="2:4" ht="13.5" customHeight="1" x14ac:dyDescent="0.35">
      <c r="B19" s="33"/>
      <c r="C19" s="33"/>
      <c r="D19" s="33"/>
    </row>
    <row r="20" spans="2:4" ht="27" x14ac:dyDescent="0.35">
      <c r="B20" s="33" t="s">
        <v>45</v>
      </c>
      <c r="C20" s="33" t="s">
        <v>27</v>
      </c>
      <c r="D20" s="33"/>
    </row>
    <row r="21" spans="2:4" ht="27" x14ac:dyDescent="0.35">
      <c r="B21" s="33" t="s">
        <v>44</v>
      </c>
      <c r="C21" s="33" t="s">
        <v>30</v>
      </c>
      <c r="D21" s="33"/>
    </row>
    <row r="22" spans="2:4" ht="27" x14ac:dyDescent="0.35">
      <c r="B22" s="33" t="s">
        <v>43</v>
      </c>
      <c r="C22" s="33" t="s">
        <v>28</v>
      </c>
      <c r="D22" s="33"/>
    </row>
    <row r="23" spans="2:4" ht="27" x14ac:dyDescent="0.35">
      <c r="B23" s="33" t="s">
        <v>33</v>
      </c>
      <c r="C23" s="33" t="s">
        <v>29</v>
      </c>
      <c r="D23" s="33"/>
    </row>
    <row r="24" spans="2:4" ht="27" x14ac:dyDescent="0.35">
      <c r="B24" s="33" t="s">
        <v>46</v>
      </c>
      <c r="C24" s="33" t="s">
        <v>31</v>
      </c>
      <c r="D24" s="33"/>
    </row>
    <row r="25" spans="2:4" ht="27" x14ac:dyDescent="0.35">
      <c r="B25" s="33" t="s">
        <v>34</v>
      </c>
      <c r="C25" s="33" t="s">
        <v>32</v>
      </c>
      <c r="D25" s="33"/>
    </row>
    <row r="26" spans="2:4" ht="27" x14ac:dyDescent="0.35">
      <c r="B26" s="33" t="s">
        <v>47</v>
      </c>
      <c r="C26" s="33" t="s">
        <v>35</v>
      </c>
      <c r="D26" s="33"/>
    </row>
    <row r="27" spans="2:4" ht="15" customHeight="1" x14ac:dyDescent="0.35">
      <c r="B27" s="33"/>
      <c r="C27" s="33"/>
      <c r="D27" s="33"/>
    </row>
    <row r="28" spans="2:4" ht="27" x14ac:dyDescent="0.35">
      <c r="B28" s="32" t="s">
        <v>55</v>
      </c>
      <c r="C28" s="33"/>
      <c r="D28" s="33"/>
    </row>
    <row r="29" spans="2:4" ht="13.5" customHeight="1" x14ac:dyDescent="0.35">
      <c r="B29" s="33"/>
      <c r="C29" s="33"/>
      <c r="D29" s="33"/>
    </row>
    <row r="30" spans="2:4" ht="27" x14ac:dyDescent="0.35">
      <c r="B30" s="33" t="s">
        <v>56</v>
      </c>
      <c r="C30" s="33" t="s">
        <v>57</v>
      </c>
      <c r="D30" s="33"/>
    </row>
    <row r="31" spans="2:4" ht="27" x14ac:dyDescent="0.35">
      <c r="B31" s="33" t="s">
        <v>58</v>
      </c>
      <c r="C31" s="33" t="s">
        <v>30</v>
      </c>
      <c r="D31" s="33"/>
    </row>
    <row r="32" spans="2:4" ht="27" x14ac:dyDescent="0.35">
      <c r="B32" s="33" t="s">
        <v>58</v>
      </c>
      <c r="C32" s="33" t="s">
        <v>59</v>
      </c>
      <c r="D32" s="33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2025-03-27T04:46:05Z</dcterms:modified>
</cp:coreProperties>
</file>