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N20" i="1"/>
  <c r="L20" i="1"/>
  <c r="J20" i="1"/>
  <c r="H20" i="1"/>
  <c r="F20" i="1"/>
  <c r="E20" i="1"/>
  <c r="D20" i="1"/>
  <c r="O15" i="1"/>
  <c r="O20" i="1" s="1"/>
  <c r="M15" i="1"/>
  <c r="M20" i="1" s="1"/>
  <c r="K15" i="1"/>
  <c r="K20" i="1" s="1"/>
  <c r="I15" i="1"/>
  <c r="I20" i="1" s="1"/>
  <c r="G15" i="1"/>
  <c r="G20" i="1" s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N9" i="1"/>
  <c r="N27" i="1" s="1"/>
  <c r="M9" i="1"/>
  <c r="M27" i="1" s="1"/>
  <c r="L9" i="1"/>
  <c r="K9" i="1"/>
  <c r="J9" i="1"/>
  <c r="I9" i="1"/>
  <c r="I27" i="1" s="1"/>
  <c r="H9" i="1"/>
  <c r="G9" i="1"/>
  <c r="F9" i="1"/>
  <c r="F27" i="1" s="1"/>
  <c r="L27" i="1" l="1"/>
  <c r="J27" i="1"/>
  <c r="H27" i="1"/>
  <c r="D27" i="1"/>
  <c r="G27" i="1"/>
  <c r="K27" i="1"/>
  <c r="O27" i="1"/>
</calcChain>
</file>

<file path=xl/sharedStrings.xml><?xml version="1.0" encoding="utf-8"?>
<sst xmlns="http://schemas.openxmlformats.org/spreadsheetml/2006/main" count="97" uniqueCount="81">
  <si>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</si>
  <si>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</si>
  <si>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</si>
  <si>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</si>
  <si>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</si>
  <si>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</si>
  <si>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</si>
  <si>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</si>
  <si>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</si>
  <si>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</si>
  <si>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</si>
  <si>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</si>
  <si>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</si>
  <si>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</si>
  <si>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</si>
  <si>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</si>
  <si>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</si>
  <si>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</si>
  <si>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</si>
  <si>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</si>
  <si>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25/5</t>
  </si>
  <si>
    <t>25/6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</si>
  <si>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</si>
  <si>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</si>
  <si>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</si>
  <si>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</si>
  <si>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</si>
  <si>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</si>
  <si>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</si>
  <si>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</si>
  <si>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</si>
  <si>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</si>
  <si>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</si>
  <si>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</si>
  <si>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</si>
  <si>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</si>
  <si>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</si>
  <si>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</si>
  <si>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</si>
  <si>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</si>
  <si>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</si>
  <si>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</si>
  <si>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</si>
  <si>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</si>
  <si>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</si>
  <si>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</si>
  <si>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</si>
  <si>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</si>
  <si>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</si>
  <si>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</si>
  <si>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</si>
  <si>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</si>
  <si>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</si>
  <si>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</si>
  <si>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</si>
  <si>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</si>
  <si>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</si>
  <si>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</si>
  <si>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</si>
  <si>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</si>
  <si>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</si>
  <si>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</si>
  <si>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 20 марта 2025г</t>
  </si>
  <si>
    <t>Омлет запеченый</t>
  </si>
  <si>
    <t>2/6</t>
  </si>
  <si>
    <t>Батон с повидлом</t>
  </si>
  <si>
    <t>Кофейный напиток с молоком</t>
  </si>
  <si>
    <t>13/10</t>
  </si>
  <si>
    <t>Суп картофельный с макаронными изделиями</t>
  </si>
  <si>
    <t>18/2</t>
  </si>
  <si>
    <t>Биточки рыбные</t>
  </si>
  <si>
    <t>9/7</t>
  </si>
  <si>
    <t>Картофельное пюре</t>
  </si>
  <si>
    <t>3/3</t>
  </si>
  <si>
    <t>Кисель из сока плодового</t>
  </si>
  <si>
    <t>645</t>
  </si>
  <si>
    <t>Запеканка капустная</t>
  </si>
  <si>
    <t>37/3</t>
  </si>
  <si>
    <t>Печенье</t>
  </si>
  <si>
    <t>Чай с молоком</t>
  </si>
  <si>
    <t>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</si>
</sst>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I14" sqref="I14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.75" customHeight="1" thickBot="1" x14ac:dyDescent="0.3">
      <c r="A2" s="49" t="s">
        <v>8</v>
      </c>
      <c r="B2" s="49" t="s">
        <v>9</v>
      </c>
      <c r="C2" s="49" t="s">
        <v>10</v>
      </c>
      <c r="D2" s="53" t="s">
        <v>11</v>
      </c>
      <c r="E2" s="48"/>
      <c r="F2" s="56" t="s">
        <v>12</v>
      </c>
      <c r="G2" s="57"/>
      <c r="H2" s="57"/>
      <c r="I2" s="57"/>
      <c r="J2" s="57"/>
      <c r="K2" s="58"/>
      <c r="L2" s="53" t="s">
        <v>13</v>
      </c>
      <c r="M2" s="48"/>
      <c r="N2" s="47" t="s">
        <v>14</v>
      </c>
      <c r="O2" s="48"/>
    </row>
    <row r="3" spans="1:15" ht="27" customHeight="1" thickBot="1" x14ac:dyDescent="0.3">
      <c r="A3" s="50"/>
      <c r="B3" s="50"/>
      <c r="C3" s="50"/>
      <c r="D3" s="54"/>
      <c r="E3" s="55"/>
      <c r="F3" s="47" t="s">
        <v>15</v>
      </c>
      <c r="G3" s="48"/>
      <c r="H3" s="53" t="s">
        <v>16</v>
      </c>
      <c r="I3" s="48"/>
      <c r="J3" s="47" t="s">
        <v>17</v>
      </c>
      <c r="K3" s="48"/>
      <c r="L3" s="54"/>
      <c r="M3" s="55"/>
      <c r="N3" s="59"/>
      <c r="O3" s="55"/>
    </row>
    <row r="4" spans="1:15" ht="15.75" thickBot="1" x14ac:dyDescent="0.3">
      <c r="A4" s="51"/>
      <c r="B4" s="51"/>
      <c r="C4" s="51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4" t="s">
        <v>0</v>
      </c>
      <c r="B5" s="8" t="s">
        <v>63</v>
      </c>
      <c r="C5" s="9" t="s">
        <v>64</v>
      </c>
      <c r="D5" s="31">
        <v>100</v>
      </c>
      <c r="E5" s="31">
        <v>120</v>
      </c>
      <c r="F5" s="28">
        <v>9.76</v>
      </c>
      <c r="G5" s="28">
        <v>11.72</v>
      </c>
      <c r="H5" s="28">
        <v>13.15</v>
      </c>
      <c r="I5" s="28">
        <v>15.78</v>
      </c>
      <c r="J5" s="28">
        <v>1.75</v>
      </c>
      <c r="K5" s="28">
        <v>2.1</v>
      </c>
      <c r="L5" s="28">
        <v>163.75</v>
      </c>
      <c r="M5" s="28">
        <v>196.5</v>
      </c>
      <c r="N5" s="28">
        <v>0.15</v>
      </c>
      <c r="O5" s="28">
        <v>0.18</v>
      </c>
    </row>
    <row r="6" spans="1:15" hidden="1" x14ac:dyDescent="0.25">
      <c r="A6" s="3"/>
      <c r="B6" s="4"/>
      <c r="C6" s="35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9" t="s">
        <v>65</v>
      </c>
      <c r="C7" s="30"/>
      <c r="D7" s="38" t="s">
        <v>20</v>
      </c>
      <c r="E7" s="38" t="s">
        <v>21</v>
      </c>
      <c r="F7" s="32">
        <v>1.92</v>
      </c>
      <c r="G7" s="32">
        <v>1.92</v>
      </c>
      <c r="H7" s="32">
        <v>0.75</v>
      </c>
      <c r="I7" s="32">
        <v>0.75</v>
      </c>
      <c r="J7" s="32">
        <v>128.30000000000001</v>
      </c>
      <c r="K7" s="32">
        <v>128.9</v>
      </c>
      <c r="L7" s="32">
        <v>527.63</v>
      </c>
      <c r="M7" s="32">
        <v>530.03</v>
      </c>
      <c r="N7" s="32">
        <v>0.03</v>
      </c>
      <c r="O7" s="32">
        <v>0.03</v>
      </c>
    </row>
    <row r="8" spans="1:15" ht="30.75" thickBot="1" x14ac:dyDescent="0.3">
      <c r="A8" s="6"/>
      <c r="B8" s="8" t="s">
        <v>66</v>
      </c>
      <c r="C8" s="9" t="s">
        <v>67</v>
      </c>
      <c r="D8" s="10">
        <v>150</v>
      </c>
      <c r="E8" s="10">
        <v>200</v>
      </c>
      <c r="F8" s="11">
        <v>2.25</v>
      </c>
      <c r="G8" s="11">
        <v>3</v>
      </c>
      <c r="H8" s="11">
        <v>2.16</v>
      </c>
      <c r="I8" s="11">
        <v>2.88</v>
      </c>
      <c r="J8" s="11">
        <v>10.02</v>
      </c>
      <c r="K8" s="11">
        <v>13.36</v>
      </c>
      <c r="L8" s="11">
        <v>66.75</v>
      </c>
      <c r="M8" s="11">
        <v>89</v>
      </c>
      <c r="N8" s="11">
        <v>0.39</v>
      </c>
      <c r="O8" s="11">
        <v>0.52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 t="shared" ref="F9:O9" si="0">SUM(F5:F8)</f>
        <v>13.93</v>
      </c>
      <c r="G9" s="16">
        <f t="shared" si="0"/>
        <v>16.64</v>
      </c>
      <c r="H9" s="16">
        <f t="shared" si="0"/>
        <v>16.060000000000002</v>
      </c>
      <c r="I9" s="16">
        <f t="shared" si="0"/>
        <v>19.41</v>
      </c>
      <c r="J9" s="16">
        <f t="shared" si="0"/>
        <v>140.07000000000002</v>
      </c>
      <c r="K9" s="16">
        <f t="shared" si="0"/>
        <v>144.36000000000001</v>
      </c>
      <c r="L9" s="16">
        <f t="shared" si="0"/>
        <v>758.13</v>
      </c>
      <c r="M9" s="16">
        <f t="shared" si="0"/>
        <v>815.53</v>
      </c>
      <c r="N9" s="16">
        <f t="shared" si="0"/>
        <v>0.57000000000000006</v>
      </c>
      <c r="O9" s="17">
        <f t="shared" si="0"/>
        <v>0.73</v>
      </c>
    </row>
    <row r="10" spans="1:15" ht="29.25" hidden="1" thickBot="1" x14ac:dyDescent="0.3">
      <c r="A10" s="33" t="s">
        <v>2</v>
      </c>
      <c r="B10" s="8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45" x14ac:dyDescent="0.25">
      <c r="A13" s="6"/>
      <c r="B13" s="8" t="s">
        <v>68</v>
      </c>
      <c r="C13" s="9" t="s">
        <v>69</v>
      </c>
      <c r="D13" s="10">
        <v>150</v>
      </c>
      <c r="E13" s="10">
        <v>200</v>
      </c>
      <c r="F13" s="11">
        <v>1.31</v>
      </c>
      <c r="G13" s="11">
        <v>1.7466666666666666</v>
      </c>
      <c r="H13" s="11">
        <v>0.83</v>
      </c>
      <c r="I13" s="11">
        <v>1.1066666666666667</v>
      </c>
      <c r="J13" s="11">
        <v>8.52</v>
      </c>
      <c r="K13" s="11">
        <v>11.36</v>
      </c>
      <c r="L13" s="11">
        <v>47.25</v>
      </c>
      <c r="M13" s="11">
        <v>63</v>
      </c>
      <c r="N13" s="11">
        <v>1.77</v>
      </c>
      <c r="O13" s="11">
        <v>2.36</v>
      </c>
    </row>
    <row r="14" spans="1:15" x14ac:dyDescent="0.25">
      <c r="A14" s="6"/>
      <c r="B14" s="8" t="s">
        <v>70</v>
      </c>
      <c r="C14" s="9" t="s">
        <v>71</v>
      </c>
      <c r="D14" s="10">
        <v>50</v>
      </c>
      <c r="E14" s="10">
        <v>80</v>
      </c>
      <c r="F14" s="11">
        <v>6.8562500000000002</v>
      </c>
      <c r="G14" s="11">
        <v>10.97</v>
      </c>
      <c r="H14" s="11">
        <v>1</v>
      </c>
      <c r="I14" s="11">
        <v>1.6</v>
      </c>
      <c r="J14" s="11">
        <v>3.9937499999999999</v>
      </c>
      <c r="K14" s="11">
        <v>6.39</v>
      </c>
      <c r="L14" s="11">
        <v>52.5</v>
      </c>
      <c r="M14" s="11">
        <v>84</v>
      </c>
      <c r="N14" s="11">
        <v>0.31874999999999998</v>
      </c>
      <c r="O14" s="11">
        <v>0.51</v>
      </c>
    </row>
    <row r="15" spans="1:15" ht="30" x14ac:dyDescent="0.25">
      <c r="A15" s="6"/>
      <c r="B15" s="8" t="s">
        <v>72</v>
      </c>
      <c r="C15" s="9" t="s">
        <v>73</v>
      </c>
      <c r="D15" s="10">
        <v>110</v>
      </c>
      <c r="E15" s="10">
        <v>130</v>
      </c>
      <c r="F15" s="11">
        <v>2.266</v>
      </c>
      <c r="G15" s="11">
        <f>F15*130/110</f>
        <v>2.6779999999999999</v>
      </c>
      <c r="H15" s="11">
        <v>3.0910000000000002</v>
      </c>
      <c r="I15" s="11">
        <f>H15*130/110</f>
        <v>3.6530000000000005</v>
      </c>
      <c r="J15" s="11">
        <v>15.1</v>
      </c>
      <c r="K15" s="11">
        <f>J15*130/110</f>
        <v>17.845454545454544</v>
      </c>
      <c r="L15" s="11">
        <v>99</v>
      </c>
      <c r="M15" s="11">
        <f>L15*130/110</f>
        <v>117</v>
      </c>
      <c r="N15" s="11">
        <v>7.87</v>
      </c>
      <c r="O15" s="11">
        <f>N15*130/110</f>
        <v>9.3009090909090908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74</v>
      </c>
      <c r="C17" s="9" t="s">
        <v>75</v>
      </c>
      <c r="D17" s="10">
        <v>150</v>
      </c>
      <c r="E17" s="10">
        <v>200</v>
      </c>
      <c r="F17" s="11">
        <v>0.08</v>
      </c>
      <c r="G17" s="11">
        <v>0.1</v>
      </c>
      <c r="H17" s="11">
        <v>0</v>
      </c>
      <c r="I17" s="11">
        <v>0</v>
      </c>
      <c r="J17" s="11">
        <v>18.68</v>
      </c>
      <c r="K17" s="11">
        <v>24.9</v>
      </c>
      <c r="L17" s="11">
        <v>75</v>
      </c>
      <c r="M17" s="11">
        <v>100</v>
      </c>
      <c r="N17" s="11">
        <v>1.8</v>
      </c>
      <c r="O17" s="11">
        <v>2.4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515</v>
      </c>
      <c r="E20" s="15">
        <f t="shared" si="2"/>
        <v>695</v>
      </c>
      <c r="F20" s="16">
        <f t="shared" si="2"/>
        <v>14.292250000000001</v>
      </c>
      <c r="G20" s="16">
        <f t="shared" si="2"/>
        <v>21.454666666666665</v>
      </c>
      <c r="H20" s="16">
        <f t="shared" si="2"/>
        <v>5.5210000000000008</v>
      </c>
      <c r="I20" s="16">
        <f t="shared" si="2"/>
        <v>7.2396666666666674</v>
      </c>
      <c r="J20" s="16">
        <f t="shared" si="2"/>
        <v>66.963750000000005</v>
      </c>
      <c r="K20" s="16">
        <f t="shared" si="2"/>
        <v>94.295454545454533</v>
      </c>
      <c r="L20" s="16">
        <f t="shared" si="2"/>
        <v>376.89</v>
      </c>
      <c r="M20" s="16">
        <f t="shared" si="2"/>
        <v>531</v>
      </c>
      <c r="N20" s="16">
        <f t="shared" si="2"/>
        <v>11.758750000000001</v>
      </c>
      <c r="O20" s="17">
        <f t="shared" si="2"/>
        <v>14.570909090909092</v>
      </c>
    </row>
    <row r="21" spans="1:15" ht="30" x14ac:dyDescent="0.25">
      <c r="A21" s="3" t="s">
        <v>6</v>
      </c>
      <c r="B21" s="8" t="s">
        <v>76</v>
      </c>
      <c r="C21" s="9" t="s">
        <v>77</v>
      </c>
      <c r="D21" s="10">
        <v>100</v>
      </c>
      <c r="E21" s="10">
        <v>130</v>
      </c>
      <c r="F21" s="11">
        <v>3.45</v>
      </c>
      <c r="G21" s="11">
        <v>4.49</v>
      </c>
      <c r="H21" s="11">
        <v>4.67</v>
      </c>
      <c r="I21" s="11">
        <v>6.07</v>
      </c>
      <c r="J21" s="11">
        <v>14.17</v>
      </c>
      <c r="K21" s="11">
        <v>18.420000000000002</v>
      </c>
      <c r="L21" s="11">
        <v>113.3</v>
      </c>
      <c r="M21" s="11">
        <v>147.30000000000001</v>
      </c>
      <c r="N21" s="11">
        <v>19.98</v>
      </c>
      <c r="O21" s="11">
        <v>25.98</v>
      </c>
    </row>
    <row r="22" spans="1:15" x14ac:dyDescent="0.25">
      <c r="A22" s="3"/>
      <c r="B22" s="8" t="s">
        <v>78</v>
      </c>
      <c r="C22" s="9"/>
      <c r="D22" s="36">
        <v>20</v>
      </c>
      <c r="E22" s="37">
        <v>20</v>
      </c>
      <c r="F22" s="28">
        <v>1.5</v>
      </c>
      <c r="G22" s="28">
        <v>1.5</v>
      </c>
      <c r="H22" s="28">
        <v>3.48</v>
      </c>
      <c r="I22" s="28">
        <v>3.48</v>
      </c>
      <c r="J22" s="28">
        <v>12.96</v>
      </c>
      <c r="K22" s="28">
        <v>12.96</v>
      </c>
      <c r="L22" s="28">
        <v>90.4</v>
      </c>
      <c r="M22" s="28">
        <v>90.4</v>
      </c>
      <c r="N22" s="28">
        <v>0</v>
      </c>
      <c r="O22" s="28">
        <v>0</v>
      </c>
    </row>
    <row r="23" spans="1:15" hidden="1" x14ac:dyDescent="0.25">
      <c r="A23" s="4"/>
      <c r="B23" s="8"/>
      <c r="C23" s="9"/>
      <c r="D23" s="36"/>
      <c r="E23" s="37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5.75" thickBot="1" x14ac:dyDescent="0.3">
      <c r="A24" s="3"/>
      <c r="B24" s="8" t="s">
        <v>79</v>
      </c>
      <c r="C24" s="9" t="s">
        <v>80</v>
      </c>
      <c r="D24" s="31">
        <v>150</v>
      </c>
      <c r="E24" s="31">
        <v>200</v>
      </c>
      <c r="F24" s="28">
        <v>1.05</v>
      </c>
      <c r="G24" s="28">
        <v>1.4</v>
      </c>
      <c r="H24" s="28">
        <v>1.05</v>
      </c>
      <c r="I24" s="28">
        <v>1.4</v>
      </c>
      <c r="J24" s="28">
        <v>11.78</v>
      </c>
      <c r="K24" s="28">
        <v>15.7</v>
      </c>
      <c r="L24" s="28">
        <v>54.45</v>
      </c>
      <c r="M24" s="28">
        <v>72.599999999999994</v>
      </c>
      <c r="N24" s="28">
        <v>0.2</v>
      </c>
      <c r="O24" s="28">
        <v>0.26</v>
      </c>
    </row>
    <row r="25" spans="1:15" ht="15.75" hidden="1" thickBot="1" x14ac:dyDescent="0.3">
      <c r="A25" s="3"/>
      <c r="B25" s="4"/>
      <c r="C25" s="35"/>
      <c r="D25" s="20"/>
      <c r="E25" s="20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5.75" thickBot="1" x14ac:dyDescent="0.3">
      <c r="A26" s="12"/>
      <c r="B26" s="13" t="s">
        <v>1</v>
      </c>
      <c r="C26" s="14"/>
      <c r="D26" s="15">
        <f t="shared" ref="D26:O26" si="3">SUM(D21:D25)</f>
        <v>270</v>
      </c>
      <c r="E26" s="15">
        <f t="shared" si="3"/>
        <v>350</v>
      </c>
      <c r="F26" s="16">
        <f t="shared" si="3"/>
        <v>6</v>
      </c>
      <c r="G26" s="16">
        <f t="shared" si="3"/>
        <v>7.3900000000000006</v>
      </c>
      <c r="H26" s="16">
        <f t="shared" si="3"/>
        <v>9.2000000000000011</v>
      </c>
      <c r="I26" s="16">
        <f t="shared" si="3"/>
        <v>10.950000000000001</v>
      </c>
      <c r="J26" s="16">
        <f t="shared" si="3"/>
        <v>38.910000000000004</v>
      </c>
      <c r="K26" s="16">
        <f t="shared" si="3"/>
        <v>47.08</v>
      </c>
      <c r="L26" s="16">
        <f t="shared" si="3"/>
        <v>258.14999999999998</v>
      </c>
      <c r="M26" s="16">
        <f t="shared" si="3"/>
        <v>310.3</v>
      </c>
      <c r="N26" s="16">
        <f t="shared" si="3"/>
        <v>20.18</v>
      </c>
      <c r="O26" s="16">
        <f t="shared" si="3"/>
        <v>26.240000000000002</v>
      </c>
    </row>
    <row r="27" spans="1:15" ht="15.75" thickBot="1" x14ac:dyDescent="0.3">
      <c r="A27" s="39"/>
      <c r="B27" s="40" t="s">
        <v>7</v>
      </c>
      <c r="C27" s="41"/>
      <c r="D27" s="42">
        <f t="shared" ref="D27:O27" si="4">D9+D11+D20+D26</f>
        <v>1150</v>
      </c>
      <c r="E27" s="42">
        <f t="shared" si="4"/>
        <v>1482</v>
      </c>
      <c r="F27" s="43">
        <f t="shared" si="4"/>
        <v>34.222250000000003</v>
      </c>
      <c r="G27" s="43">
        <f t="shared" si="4"/>
        <v>45.484666666666669</v>
      </c>
      <c r="H27" s="43">
        <f t="shared" si="4"/>
        <v>30.781000000000006</v>
      </c>
      <c r="I27" s="43">
        <f t="shared" si="4"/>
        <v>37.599666666666671</v>
      </c>
      <c r="J27" s="43">
        <f t="shared" si="4"/>
        <v>245.94375000000002</v>
      </c>
      <c r="K27" s="43">
        <f t="shared" si="4"/>
        <v>285.73545454545456</v>
      </c>
      <c r="L27" s="43">
        <f t="shared" si="4"/>
        <v>1393.17</v>
      </c>
      <c r="M27" s="43">
        <f t="shared" si="4"/>
        <v>1656.83</v>
      </c>
      <c r="N27" s="43">
        <f t="shared" si="4"/>
        <v>32.508749999999999</v>
      </c>
      <c r="O27" s="43">
        <f t="shared" si="4"/>
        <v>41.540909090909096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46" t="s">
        <v>56</v>
      </c>
      <c r="D1" s="45">
        <v>1.5</v>
      </c>
    </row>
    <row r="2" spans="2:4" ht="9.75" customHeight="1" x14ac:dyDescent="0.25"/>
    <row r="3" spans="2:4" ht="27" x14ac:dyDescent="0.35">
      <c r="B3" s="44" t="s">
        <v>55</v>
      </c>
    </row>
    <row r="4" spans="2:4" ht="9" customHeight="1" x14ac:dyDescent="0.35">
      <c r="B4" s="44"/>
    </row>
    <row r="5" spans="2:4" ht="27" x14ac:dyDescent="0.35">
      <c r="B5" s="45" t="s">
        <v>38</v>
      </c>
      <c r="C5" s="45" t="s">
        <v>39</v>
      </c>
      <c r="D5" s="45">
        <v>570</v>
      </c>
    </row>
    <row r="6" spans="2:4" ht="27" x14ac:dyDescent="0.35">
      <c r="B6" s="45" t="s">
        <v>40</v>
      </c>
      <c r="C6" s="45" t="s">
        <v>29</v>
      </c>
      <c r="D6" s="45">
        <v>3</v>
      </c>
    </row>
    <row r="7" spans="2:4" ht="27" x14ac:dyDescent="0.35">
      <c r="B7" s="45" t="s">
        <v>41</v>
      </c>
      <c r="C7" s="45" t="s">
        <v>42</v>
      </c>
      <c r="D7" s="45">
        <v>225</v>
      </c>
    </row>
    <row r="8" spans="2:4" ht="27" x14ac:dyDescent="0.35">
      <c r="B8" s="45" t="s">
        <v>43</v>
      </c>
      <c r="C8" s="45" t="s">
        <v>44</v>
      </c>
      <c r="D8" s="45">
        <v>20</v>
      </c>
    </row>
    <row r="9" spans="2:4" ht="15.75" customHeight="1" x14ac:dyDescent="0.35">
      <c r="B9" s="45"/>
      <c r="C9" s="45"/>
      <c r="D9" s="45"/>
    </row>
    <row r="10" spans="2:4" ht="27" x14ac:dyDescent="0.35">
      <c r="B10" s="44" t="s">
        <v>22</v>
      </c>
      <c r="C10" s="45"/>
      <c r="D10" s="45"/>
    </row>
    <row r="11" spans="2:4" ht="11.25" customHeight="1" x14ac:dyDescent="0.35">
      <c r="B11" s="45"/>
      <c r="C11" s="45"/>
      <c r="D11" s="45"/>
    </row>
    <row r="12" spans="2:4" ht="27" x14ac:dyDescent="0.35">
      <c r="B12" s="45" t="s">
        <v>50</v>
      </c>
      <c r="C12" s="45" t="s">
        <v>23</v>
      </c>
      <c r="D12" s="45"/>
    </row>
    <row r="13" spans="2:4" ht="27" x14ac:dyDescent="0.35">
      <c r="B13" s="45" t="s">
        <v>51</v>
      </c>
      <c r="C13" s="45" t="s">
        <v>24</v>
      </c>
      <c r="D13" s="45"/>
    </row>
    <row r="14" spans="2:4" ht="27" x14ac:dyDescent="0.35">
      <c r="B14" s="45" t="s">
        <v>52</v>
      </c>
      <c r="C14" s="45" t="s">
        <v>25</v>
      </c>
      <c r="D14" s="45"/>
    </row>
    <row r="15" spans="2:4" ht="27" x14ac:dyDescent="0.35">
      <c r="B15" s="45" t="s">
        <v>53</v>
      </c>
      <c r="C15" s="45" t="s">
        <v>26</v>
      </c>
      <c r="D15" s="45"/>
    </row>
    <row r="16" spans="2:4" ht="27" x14ac:dyDescent="0.35">
      <c r="B16" s="45" t="s">
        <v>54</v>
      </c>
      <c r="C16" s="45" t="s">
        <v>27</v>
      </c>
      <c r="D16" s="45"/>
    </row>
    <row r="17" spans="2:4" ht="17.25" customHeight="1" x14ac:dyDescent="0.35">
      <c r="B17" s="45"/>
      <c r="C17" s="45"/>
      <c r="D17" s="45"/>
    </row>
    <row r="18" spans="2:4" ht="27" x14ac:dyDescent="0.35">
      <c r="B18" s="44" t="s">
        <v>28</v>
      </c>
      <c r="C18" s="45"/>
      <c r="D18" s="45"/>
    </row>
    <row r="19" spans="2:4" ht="13.5" customHeight="1" x14ac:dyDescent="0.35">
      <c r="B19" s="45"/>
      <c r="C19" s="45"/>
      <c r="D19" s="45"/>
    </row>
    <row r="20" spans="2:4" ht="27" x14ac:dyDescent="0.35">
      <c r="B20" s="45" t="s">
        <v>47</v>
      </c>
      <c r="C20" s="45" t="s">
        <v>29</v>
      </c>
      <c r="D20" s="45"/>
    </row>
    <row r="21" spans="2:4" ht="27" x14ac:dyDescent="0.35">
      <c r="B21" s="45" t="s">
        <v>46</v>
      </c>
      <c r="C21" s="45" t="s">
        <v>32</v>
      </c>
      <c r="D21" s="45"/>
    </row>
    <row r="22" spans="2:4" ht="27" x14ac:dyDescent="0.35">
      <c r="B22" s="45" t="s">
        <v>45</v>
      </c>
      <c r="C22" s="45" t="s">
        <v>30</v>
      </c>
      <c r="D22" s="45"/>
    </row>
    <row r="23" spans="2:4" ht="27" x14ac:dyDescent="0.35">
      <c r="B23" s="45" t="s">
        <v>35</v>
      </c>
      <c r="C23" s="45" t="s">
        <v>31</v>
      </c>
      <c r="D23" s="45"/>
    </row>
    <row r="24" spans="2:4" ht="27" x14ac:dyDescent="0.35">
      <c r="B24" s="45" t="s">
        <v>48</v>
      </c>
      <c r="C24" s="45" t="s">
        <v>33</v>
      </c>
      <c r="D24" s="45"/>
    </row>
    <row r="25" spans="2:4" ht="27" x14ac:dyDescent="0.35">
      <c r="B25" s="45" t="s">
        <v>36</v>
      </c>
      <c r="C25" s="45" t="s">
        <v>34</v>
      </c>
      <c r="D25" s="45"/>
    </row>
    <row r="26" spans="2:4" ht="27" x14ac:dyDescent="0.35">
      <c r="B26" s="45" t="s">
        <v>49</v>
      </c>
      <c r="C26" s="45" t="s">
        <v>37</v>
      </c>
      <c r="D26" s="45"/>
    </row>
    <row r="27" spans="2:4" ht="15" customHeight="1" x14ac:dyDescent="0.35">
      <c r="B27" s="45"/>
      <c r="C27" s="45"/>
      <c r="D27" s="45"/>
    </row>
    <row r="28" spans="2:4" ht="27" x14ac:dyDescent="0.35">
      <c r="B28" s="44" t="s">
        <v>57</v>
      </c>
      <c r="C28" s="45"/>
      <c r="D28" s="45"/>
    </row>
    <row r="29" spans="2:4" ht="13.5" customHeight="1" x14ac:dyDescent="0.35">
      <c r="B29" s="45"/>
      <c r="C29" s="45"/>
      <c r="D29" s="45"/>
    </row>
    <row r="30" spans="2:4" ht="27" x14ac:dyDescent="0.35">
      <c r="B30" s="45" t="s">
        <v>58</v>
      </c>
      <c r="C30" s="45" t="s">
        <v>59</v>
      </c>
      <c r="D30" s="45"/>
    </row>
    <row r="31" spans="2:4" ht="27" x14ac:dyDescent="0.35">
      <c r="B31" s="45" t="s">
        <v>60</v>
      </c>
      <c r="C31" s="45" t="s">
        <v>32</v>
      </c>
      <c r="D31" s="45"/>
    </row>
    <row r="32" spans="2:4" ht="27" x14ac:dyDescent="0.35">
      <c r="B32" s="45" t="s">
        <v>60</v>
      </c>
      <c r="C32" s="45" t="s">
        <v>61</v>
      </c>
      <c r="D32" s="45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2025-03-19T06:56:32Z</dcterms:modified>
</cp:coreProperties>
</file>