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I26" i="1"/>
  <c r="G26" i="1"/>
  <c r="F26" i="1"/>
  <c r="E26" i="1"/>
  <c r="D26" i="1"/>
  <c r="N25" i="1"/>
  <c r="L25" i="1"/>
  <c r="J25" i="1"/>
  <c r="J26" i="1" s="1"/>
  <c r="H25" i="1"/>
  <c r="H26" i="1" s="1"/>
  <c r="F25" i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M9" i="1"/>
  <c r="K9" i="1"/>
  <c r="J9" i="1"/>
  <c r="I9" i="1"/>
  <c r="G9" i="1"/>
  <c r="N8" i="1"/>
  <c r="N9" i="1" s="1"/>
  <c r="N27" i="1" s="1"/>
  <c r="L8" i="1"/>
  <c r="L9" i="1" s="1"/>
  <c r="L27" i="1" s="1"/>
  <c r="J8" i="1"/>
  <c r="H8" i="1"/>
  <c r="H9" i="1" s="1"/>
  <c r="F8" i="1"/>
  <c r="F9" i="1" s="1"/>
  <c r="F27" i="1" s="1"/>
  <c r="I27" i="1" l="1"/>
  <c r="J27" i="1"/>
  <c r="K27" i="1"/>
  <c r="D27" i="1"/>
  <c r="G27" i="1"/>
  <c r="M27" i="1"/>
  <c r="H27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<sst xmlns="http://schemas.openxmlformats.org/spreadsheetml/2006/main" count="54" uniqueCount="41">
  <si>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</si>
  <si>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</si>
  <si>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</si>
  <si>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</si>
  <si>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</si>
  <si>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</si>
  <si>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</si>
  <si>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</si>
  <si>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</si>
  <si>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</si>
  <si>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</si>
  <si>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</si>
  <si>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</si>
  <si>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</si>
  <si>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</si>
  <si>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</si>
  <si>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</si>
  <si>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</si>
  <si>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</si>
  <si>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</si>
  <si>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25/5</t>
  </si>
  <si>
    <t>25/6</t>
  </si>
  <si>
    <t>Чай с молоком (вариант2)</t>
  </si>
  <si>
    <t>31/10</t>
  </si>
  <si>
    <t>со сгущеным молоком</t>
  </si>
  <si>
    <t>Дата: 14 марта 2025г</t>
  </si>
  <si>
    <t>Омлет запеченый</t>
  </si>
  <si>
    <t>2/6</t>
  </si>
  <si>
    <t>Батон с повидлом</t>
  </si>
  <si>
    <t>Кофейный напиток с молоком (вариант 2)</t>
  </si>
  <si>
    <t>32/10</t>
  </si>
  <si>
    <t>Фрукты</t>
  </si>
  <si>
    <t>Борщ со сметаной</t>
  </si>
  <si>
    <t>2/2</t>
  </si>
  <si>
    <t>Капуста, тушеная с мясным фаршем</t>
  </si>
  <si>
    <t>463</t>
  </si>
  <si>
    <t>Компот из сухофруктов и шиповника</t>
  </si>
  <si>
    <t>7/10</t>
  </si>
  <si>
    <t>Запеканка морковная (вариант 2)</t>
  </si>
  <si>
    <t>39/3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</si>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</sst>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G14" sqref="G1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1.5" customHeight="1" x14ac:dyDescent="0.25">
      <c r="A5" s="53" t="s">
        <v>0</v>
      </c>
      <c r="B5" s="8" t="s">
        <v>26</v>
      </c>
      <c r="C5" s="9" t="s">
        <v>27</v>
      </c>
      <c r="D5" s="31">
        <v>100</v>
      </c>
      <c r="E5" s="31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t="23.25" hidden="1" customHeight="1" x14ac:dyDescent="0.25">
      <c r="A6" s="3"/>
      <c r="B6" s="8"/>
      <c r="C6" s="39"/>
      <c r="D6" s="31"/>
      <c r="E6" s="31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9.25" customHeight="1" x14ac:dyDescent="0.25">
      <c r="A7" s="6"/>
      <c r="B7" s="29" t="s">
        <v>28</v>
      </c>
      <c r="C7" s="30"/>
      <c r="D7" s="37" t="s">
        <v>20</v>
      </c>
      <c r="E7" s="37" t="s">
        <v>21</v>
      </c>
      <c r="F7" s="32">
        <v>1.92</v>
      </c>
      <c r="G7" s="32">
        <v>1.92</v>
      </c>
      <c r="H7" s="32">
        <v>0.75</v>
      </c>
      <c r="I7" s="32">
        <v>0.75</v>
      </c>
      <c r="J7" s="32">
        <v>128.30000000000001</v>
      </c>
      <c r="K7" s="32">
        <v>128.9</v>
      </c>
      <c r="L7" s="32">
        <v>527.63</v>
      </c>
      <c r="M7" s="32">
        <v>530.03</v>
      </c>
      <c r="N7" s="32">
        <v>0.03</v>
      </c>
      <c r="O7" s="32">
        <v>0.03</v>
      </c>
    </row>
    <row r="8" spans="1:15" ht="34.5" customHeight="1" thickBot="1" x14ac:dyDescent="0.3">
      <c r="A8" s="7"/>
      <c r="B8" s="8" t="s">
        <v>29</v>
      </c>
      <c r="C8" s="9" t="s">
        <v>30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280</v>
      </c>
      <c r="E9" s="15">
        <v>351</v>
      </c>
      <c r="F9" s="16">
        <f>SUM(F5:F8)</f>
        <v>14.004999999999999</v>
      </c>
      <c r="G9" s="16">
        <f t="shared" ref="G9:O9" si="0">SUM(G5:G8)</f>
        <v>16.740000000000002</v>
      </c>
      <c r="H9" s="16">
        <f t="shared" si="0"/>
        <v>16.3</v>
      </c>
      <c r="I9" s="16">
        <f t="shared" si="0"/>
        <v>19.73</v>
      </c>
      <c r="J9" s="16">
        <f t="shared" si="0"/>
        <v>137.17500000000001</v>
      </c>
      <c r="K9" s="16">
        <f t="shared" si="0"/>
        <v>140.5</v>
      </c>
      <c r="L9" s="16">
        <f t="shared" si="0"/>
        <v>778.755</v>
      </c>
      <c r="M9" s="16">
        <f t="shared" si="0"/>
        <v>843.03</v>
      </c>
      <c r="N9" s="16">
        <f t="shared" si="0"/>
        <v>0.55499999999999994</v>
      </c>
      <c r="O9" s="17">
        <f t="shared" si="0"/>
        <v>0.71</v>
      </c>
    </row>
    <row r="10" spans="1:15" ht="29.25" thickBot="1" x14ac:dyDescent="0.3">
      <c r="A10" s="38" t="s">
        <v>2</v>
      </c>
      <c r="B10" s="8" t="s">
        <v>31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5.5" customHeight="1" x14ac:dyDescent="0.25">
      <c r="A13" s="3"/>
      <c r="B13" s="8" t="s">
        <v>32</v>
      </c>
      <c r="C13" s="9" t="s">
        <v>33</v>
      </c>
      <c r="D13" s="10">
        <v>150</v>
      </c>
      <c r="E13" s="10">
        <v>200</v>
      </c>
      <c r="F13" s="11">
        <v>1.3</v>
      </c>
      <c r="G13" s="11">
        <v>1.7333333333333334</v>
      </c>
      <c r="H13" s="11">
        <v>3.25</v>
      </c>
      <c r="I13" s="11">
        <v>4.333333333333333</v>
      </c>
      <c r="J13" s="11">
        <v>7.71</v>
      </c>
      <c r="K13" s="11">
        <v>10.28</v>
      </c>
      <c r="L13" s="11">
        <v>60.75</v>
      </c>
      <c r="M13" s="11">
        <v>81</v>
      </c>
      <c r="N13" s="11">
        <v>6.48</v>
      </c>
      <c r="O13" s="11">
        <v>8.64</v>
      </c>
    </row>
    <row r="14" spans="1:15" hidden="1" x14ac:dyDescent="0.25">
      <c r="A14" s="3"/>
      <c r="B14" s="8"/>
      <c r="C14" s="9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34.5" customHeight="1" x14ac:dyDescent="0.25">
      <c r="A15" s="6"/>
      <c r="B15" s="8" t="s">
        <v>34</v>
      </c>
      <c r="C15" s="9" t="s">
        <v>35</v>
      </c>
      <c r="D15" s="10">
        <v>150</v>
      </c>
      <c r="E15" s="10">
        <v>180</v>
      </c>
      <c r="F15" s="11">
        <v>7.36</v>
      </c>
      <c r="G15" s="11">
        <v>9.1999999999999993</v>
      </c>
      <c r="H15" s="11">
        <v>10.56</v>
      </c>
      <c r="I15" s="11">
        <v>13.2</v>
      </c>
      <c r="J15" s="11">
        <v>8.48</v>
      </c>
      <c r="K15" s="11">
        <v>10.6</v>
      </c>
      <c r="L15" s="11">
        <v>158.88</v>
      </c>
      <c r="M15" s="11">
        <v>198.6</v>
      </c>
      <c r="N15" s="11"/>
      <c r="O15" s="11"/>
    </row>
    <row r="16" spans="1:15" ht="0.75" customHeight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30" ht="45" x14ac:dyDescent="0.25">
      <c r="A17" s="6"/>
      <c r="B17" s="8" t="s">
        <v>36</v>
      </c>
      <c r="C17" s="9" t="s">
        <v>37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  <c r="Q17" s="33"/>
      <c r="R17" s="34"/>
      <c r="S17" s="35"/>
      <c r="T17" s="35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0.75" customHeight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30" ht="17.25" customHeight="1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30" ht="15.75" customHeight="1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30" ht="32.25" customHeight="1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665</v>
      </c>
      <c r="F21" s="15">
        <f t="shared" si="2"/>
        <v>12.740000000000002</v>
      </c>
      <c r="G21" s="15">
        <f t="shared" si="2"/>
        <v>17.293333333333333</v>
      </c>
      <c r="H21" s="15">
        <f t="shared" si="2"/>
        <v>14.47</v>
      </c>
      <c r="I21" s="15">
        <f t="shared" si="2"/>
        <v>18.483333333333334</v>
      </c>
      <c r="J21" s="15">
        <f t="shared" si="2"/>
        <v>50.47</v>
      </c>
      <c r="K21" s="15">
        <f t="shared" si="2"/>
        <v>72.819999999999993</v>
      </c>
      <c r="L21" s="15">
        <f t="shared" si="2"/>
        <v>376.02</v>
      </c>
      <c r="M21" s="15">
        <f t="shared" si="2"/>
        <v>517.6</v>
      </c>
      <c r="N21" s="15">
        <f t="shared" si="2"/>
        <v>59.040000000000006</v>
      </c>
      <c r="O21" s="15">
        <f t="shared" si="2"/>
        <v>78.72</v>
      </c>
    </row>
    <row r="22" spans="1:30" ht="42" customHeight="1" x14ac:dyDescent="0.25">
      <c r="A22" s="3" t="s">
        <v>6</v>
      </c>
      <c r="B22" s="8" t="s">
        <v>38</v>
      </c>
      <c r="C22" s="9" t="s">
        <v>39</v>
      </c>
      <c r="D22" s="31">
        <v>100</v>
      </c>
      <c r="E22" s="31">
        <v>130</v>
      </c>
      <c r="F22" s="28">
        <v>2.6</v>
      </c>
      <c r="G22" s="28">
        <v>3.4</v>
      </c>
      <c r="H22" s="28">
        <v>3</v>
      </c>
      <c r="I22" s="28">
        <v>3.9</v>
      </c>
      <c r="J22" s="28">
        <v>19.8</v>
      </c>
      <c r="K22" s="28">
        <v>25.8</v>
      </c>
      <c r="L22" s="28">
        <v>105</v>
      </c>
      <c r="M22" s="28">
        <v>137</v>
      </c>
      <c r="N22" s="28">
        <v>2.1</v>
      </c>
      <c r="O22" s="28">
        <v>2.7</v>
      </c>
    </row>
    <row r="23" spans="1:30" ht="29.25" customHeight="1" x14ac:dyDescent="0.25">
      <c r="A23" s="3"/>
      <c r="B23" s="8" t="s">
        <v>24</v>
      </c>
      <c r="C23" s="39"/>
      <c r="D23" s="31">
        <v>20</v>
      </c>
      <c r="E23" s="31">
        <v>30</v>
      </c>
      <c r="F23" s="28">
        <v>1.44</v>
      </c>
      <c r="G23" s="28">
        <v>2.16</v>
      </c>
      <c r="H23" s="28">
        <v>1.7</v>
      </c>
      <c r="I23" s="28">
        <v>2.5499999999999998</v>
      </c>
      <c r="J23" s="28">
        <v>11.2</v>
      </c>
      <c r="K23" s="28">
        <v>16.8</v>
      </c>
      <c r="L23" s="28">
        <v>63</v>
      </c>
      <c r="M23" s="28">
        <v>94.5</v>
      </c>
      <c r="N23" s="28">
        <v>0</v>
      </c>
      <c r="O23" s="28">
        <v>0</v>
      </c>
    </row>
    <row r="24" spans="1:30" x14ac:dyDescent="0.25">
      <c r="A24" s="3"/>
      <c r="B24" s="8" t="s">
        <v>40</v>
      </c>
      <c r="C24" s="9"/>
      <c r="D24" s="54">
        <v>20</v>
      </c>
      <c r="E24" s="55">
        <v>20</v>
      </c>
      <c r="F24" s="28">
        <v>1.5</v>
      </c>
      <c r="G24" s="28">
        <v>1.5</v>
      </c>
      <c r="H24" s="28">
        <v>3.48</v>
      </c>
      <c r="I24" s="28">
        <v>3.48</v>
      </c>
      <c r="J24" s="28">
        <v>12.96</v>
      </c>
      <c r="K24" s="28">
        <v>12.96</v>
      </c>
      <c r="L24" s="28">
        <v>90.4</v>
      </c>
      <c r="M24" s="28">
        <v>90.4</v>
      </c>
      <c r="N24" s="28">
        <v>0</v>
      </c>
      <c r="O24" s="28">
        <v>0</v>
      </c>
    </row>
    <row r="25" spans="1:30" ht="30.75" thickBot="1" x14ac:dyDescent="0.3">
      <c r="A25" s="3"/>
      <c r="B25" s="8" t="s">
        <v>22</v>
      </c>
      <c r="C25" s="9" t="s">
        <v>23</v>
      </c>
      <c r="D25" s="31">
        <v>150</v>
      </c>
      <c r="E25" s="31">
        <v>200</v>
      </c>
      <c r="F25" s="28">
        <f>G25*150/200</f>
        <v>1.125</v>
      </c>
      <c r="G25" s="28">
        <v>1.5</v>
      </c>
      <c r="H25" s="28">
        <f>I25*150/200</f>
        <v>1.2</v>
      </c>
      <c r="I25" s="28">
        <v>1.6</v>
      </c>
      <c r="J25" s="28">
        <f>K25*150/200</f>
        <v>5.4</v>
      </c>
      <c r="K25" s="28">
        <v>7.2</v>
      </c>
      <c r="L25" s="28">
        <f>M25*150/200</f>
        <v>36</v>
      </c>
      <c r="M25" s="28">
        <v>48</v>
      </c>
      <c r="N25" s="28">
        <f>O25*150/200</f>
        <v>0.22500000000000001</v>
      </c>
      <c r="O25" s="28">
        <v>0.3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290</v>
      </c>
      <c r="E26" s="15">
        <f t="shared" si="3"/>
        <v>380</v>
      </c>
      <c r="F26" s="15">
        <f t="shared" si="3"/>
        <v>6.665</v>
      </c>
      <c r="G26" s="15">
        <f t="shared" si="3"/>
        <v>8.56</v>
      </c>
      <c r="H26" s="15">
        <f t="shared" si="3"/>
        <v>9.379999999999999</v>
      </c>
      <c r="I26" s="15">
        <f t="shared" si="3"/>
        <v>11.53</v>
      </c>
      <c r="J26" s="15">
        <f t="shared" si="3"/>
        <v>49.36</v>
      </c>
      <c r="K26" s="15">
        <f t="shared" si="3"/>
        <v>62.760000000000005</v>
      </c>
      <c r="L26" s="15">
        <f t="shared" si="3"/>
        <v>294.39999999999998</v>
      </c>
      <c r="M26" s="15">
        <f t="shared" si="3"/>
        <v>369.9</v>
      </c>
      <c r="N26" s="15">
        <f t="shared" si="3"/>
        <v>2.3250000000000002</v>
      </c>
      <c r="O26" s="15">
        <f t="shared" si="3"/>
        <v>3</v>
      </c>
    </row>
    <row r="27" spans="1:30" ht="15.75" thickBot="1" x14ac:dyDescent="0.3">
      <c r="A27" s="27"/>
      <c r="B27" s="56" t="s">
        <v>7</v>
      </c>
      <c r="C27" s="14"/>
      <c r="D27" s="15">
        <f t="shared" ref="D27:O27" si="4">D9+D11+D21+D26</f>
        <v>1175</v>
      </c>
      <c r="E27" s="15">
        <f t="shared" si="4"/>
        <v>1496</v>
      </c>
      <c r="F27" s="15">
        <f t="shared" si="4"/>
        <v>34.01</v>
      </c>
      <c r="G27" s="15">
        <f t="shared" si="4"/>
        <v>43.193333333333342</v>
      </c>
      <c r="H27" s="15">
        <f t="shared" si="4"/>
        <v>40.349999999999994</v>
      </c>
      <c r="I27" s="15">
        <f t="shared" si="4"/>
        <v>49.943333333333335</v>
      </c>
      <c r="J27" s="15">
        <f t="shared" si="4"/>
        <v>248.005</v>
      </c>
      <c r="K27" s="15">
        <f t="shared" si="4"/>
        <v>287.08</v>
      </c>
      <c r="L27" s="57">
        <f t="shared" si="4"/>
        <v>1496.6750000000002</v>
      </c>
      <c r="M27" s="57">
        <f t="shared" si="4"/>
        <v>1778.0300000000002</v>
      </c>
      <c r="N27" s="15">
        <f t="shared" si="4"/>
        <v>94.220000000000013</v>
      </c>
      <c r="O27" s="58">
        <f t="shared" si="4"/>
        <v>114.72999999999999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2025-03-12T05:29:22Z</dcterms:modified>
</cp:coreProperties>
</file>