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K26" i="1"/>
  <c r="I26" i="1"/>
  <c r="G26" i="1"/>
  <c r="E26" i="1"/>
  <c r="D26" i="1"/>
  <c r="D27" i="1" s="1"/>
  <c r="N24" i="1"/>
  <c r="N26" i="1" s="1"/>
  <c r="L24" i="1"/>
  <c r="J24" i="1"/>
  <c r="J26" i="1" s="1"/>
  <c r="H24" i="1"/>
  <c r="H26" i="1" s="1"/>
  <c r="F24" i="1"/>
  <c r="F26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M9" i="1"/>
  <c r="M27" i="1" s="1"/>
  <c r="K9" i="1"/>
  <c r="K27" i="1" s="1"/>
  <c r="J9" i="1"/>
  <c r="I9" i="1"/>
  <c r="I27" i="1" s="1"/>
  <c r="G9" i="1"/>
  <c r="G27" i="1" s="1"/>
  <c r="N8" i="1"/>
  <c r="N9" i="1" s="1"/>
  <c r="N27" i="1" s="1"/>
  <c r="L8" i="1"/>
  <c r="L9" i="1" s="1"/>
  <c r="L27" i="1" s="1"/>
  <c r="J8" i="1"/>
  <c r="H8" i="1"/>
  <c r="H9" i="1" s="1"/>
  <c r="H27" i="1" s="1"/>
  <c r="F8" i="1"/>
  <c r="F9" i="1" s="1"/>
  <c r="F27" i="1" s="1"/>
  <c r="J27" i="1" l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<sst xmlns="http://schemas.openxmlformats.org/spreadsheetml/2006/main" count="55" uniqueCount="42">
  <si>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</si>
  <si>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</si>
  <si>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</si>
  <si>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</si>
  <si>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</si>
  <si>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</si>
  <si>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</si>
  <si>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</si>
  <si>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</si>
  <si>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</si>
  <si>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</si>
  <si>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</si>
  <si>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</si>
  <si>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</si>
  <si>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</si>
  <si>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</si>
  <si>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</si>
  <si>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</si>
  <si>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</si>
  <si>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</si>
  <si>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Чай с молоком (вариант2)</t>
  </si>
  <si>
    <t>31/10</t>
  </si>
  <si>
    <t>Дата: 27 февраля 2025г</t>
  </si>
  <si>
    <t>Каша геркулесовая молочная с маслом сливочным</t>
  </si>
  <si>
    <t>8/4</t>
  </si>
  <si>
    <t>Батон с маслом, яйцом</t>
  </si>
  <si>
    <t>2/13</t>
  </si>
  <si>
    <t>25/5/20</t>
  </si>
  <si>
    <t>25/6/20</t>
  </si>
  <si>
    <t>Кофейный напиток с молоком (вариант 2)</t>
  </si>
  <si>
    <t>32/10</t>
  </si>
  <si>
    <t>Фрукты</t>
  </si>
  <si>
    <t>Суп картофельный с бобовыми</t>
  </si>
  <si>
    <t>17/2</t>
  </si>
  <si>
    <t>Биточки из мяса кур</t>
  </si>
  <si>
    <t>5/9</t>
  </si>
  <si>
    <t>Свекла, тушеная в сметанном соусе</t>
  </si>
  <si>
    <t>16/3</t>
  </si>
  <si>
    <t>Компот из сухофруктов и шиповника</t>
  </si>
  <si>
    <t>7/10</t>
  </si>
  <si>
    <t>Булочка с творогом и картофелем</t>
  </si>
  <si>
    <t>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</si>
</sst>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H17" sqref="H1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customHeight="1" thickBot="1" x14ac:dyDescent="0.3">
      <c r="A2" s="37" t="s">
        <v>8</v>
      </c>
      <c r="B2" s="37" t="s">
        <v>9</v>
      </c>
      <c r="C2" s="37" t="s">
        <v>10</v>
      </c>
      <c r="D2" s="41" t="s">
        <v>11</v>
      </c>
      <c r="E2" s="36"/>
      <c r="F2" s="44" t="s">
        <v>12</v>
      </c>
      <c r="G2" s="45"/>
      <c r="H2" s="45"/>
      <c r="I2" s="45"/>
      <c r="J2" s="45"/>
      <c r="K2" s="46"/>
      <c r="L2" s="41" t="s">
        <v>13</v>
      </c>
      <c r="M2" s="36"/>
      <c r="N2" s="35" t="s">
        <v>14</v>
      </c>
      <c r="O2" s="36"/>
    </row>
    <row r="3" spans="1:15" ht="27" customHeight="1" thickBot="1" x14ac:dyDescent="0.3">
      <c r="A3" s="38"/>
      <c r="B3" s="38"/>
      <c r="C3" s="38"/>
      <c r="D3" s="42"/>
      <c r="E3" s="43"/>
      <c r="F3" s="35" t="s">
        <v>15</v>
      </c>
      <c r="G3" s="36"/>
      <c r="H3" s="41" t="s">
        <v>16</v>
      </c>
      <c r="I3" s="36"/>
      <c r="J3" s="35" t="s">
        <v>17</v>
      </c>
      <c r="K3" s="36"/>
      <c r="L3" s="42"/>
      <c r="M3" s="43"/>
      <c r="N3" s="47"/>
      <c r="O3" s="43"/>
    </row>
    <row r="4" spans="1:15" ht="15.75" thickBot="1" x14ac:dyDescent="0.3">
      <c r="A4" s="39"/>
      <c r="B4" s="39"/>
      <c r="C4" s="39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48" t="s">
        <v>0</v>
      </c>
      <c r="B5" s="29" t="s">
        <v>23</v>
      </c>
      <c r="C5" s="30" t="s">
        <v>24</v>
      </c>
      <c r="D5" s="32">
        <v>180</v>
      </c>
      <c r="E5" s="32">
        <v>200</v>
      </c>
      <c r="F5" s="49">
        <v>6.52</v>
      </c>
      <c r="G5" s="49">
        <v>7.24</v>
      </c>
      <c r="H5" s="49">
        <v>5.98</v>
      </c>
      <c r="I5" s="49">
        <v>6.64</v>
      </c>
      <c r="J5" s="49">
        <v>26.32</v>
      </c>
      <c r="K5" s="49">
        <v>29.25</v>
      </c>
      <c r="L5" s="49">
        <v>185.4</v>
      </c>
      <c r="M5" s="49">
        <v>206</v>
      </c>
      <c r="N5" s="49">
        <v>0.37</v>
      </c>
      <c r="O5" s="49">
        <v>0.42</v>
      </c>
    </row>
    <row r="6" spans="1:15" hidden="1" x14ac:dyDescent="0.25">
      <c r="A6" s="3"/>
      <c r="B6" s="8"/>
      <c r="C6" s="50"/>
      <c r="D6" s="31"/>
      <c r="E6" s="31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30" x14ac:dyDescent="0.25">
      <c r="A7" s="6"/>
      <c r="B7" s="29" t="s">
        <v>25</v>
      </c>
      <c r="C7" s="30" t="s">
        <v>26</v>
      </c>
      <c r="D7" s="51" t="s">
        <v>27</v>
      </c>
      <c r="E7" s="51" t="s">
        <v>28</v>
      </c>
      <c r="F7" s="33">
        <v>4.4800000000000004</v>
      </c>
      <c r="G7" s="33">
        <v>4.49</v>
      </c>
      <c r="H7" s="33">
        <v>6.16</v>
      </c>
      <c r="I7" s="33">
        <v>6.89</v>
      </c>
      <c r="J7" s="33">
        <v>11.89</v>
      </c>
      <c r="K7" s="33">
        <v>11.9</v>
      </c>
      <c r="L7" s="33">
        <v>120.9</v>
      </c>
      <c r="M7" s="33">
        <v>123.3</v>
      </c>
      <c r="N7" s="33">
        <v>0</v>
      </c>
      <c r="O7" s="33">
        <v>0</v>
      </c>
    </row>
    <row r="8" spans="1:15" ht="45.75" thickBot="1" x14ac:dyDescent="0.3">
      <c r="A8" s="7"/>
      <c r="B8" s="8" t="s">
        <v>29</v>
      </c>
      <c r="C8" s="9" t="s">
        <v>30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380</v>
      </c>
      <c r="E9" s="15">
        <v>451</v>
      </c>
      <c r="F9" s="16">
        <f>SUM(F5:F8)</f>
        <v>13.324999999999999</v>
      </c>
      <c r="G9" s="16">
        <f t="shared" ref="G9:O9" si="0">SUM(G5:G8)</f>
        <v>14.83</v>
      </c>
      <c r="H9" s="16">
        <f t="shared" si="0"/>
        <v>14.540000000000001</v>
      </c>
      <c r="I9" s="16">
        <f t="shared" si="0"/>
        <v>16.73</v>
      </c>
      <c r="J9" s="16">
        <f t="shared" si="0"/>
        <v>45.335000000000001</v>
      </c>
      <c r="K9" s="16">
        <f t="shared" si="0"/>
        <v>50.65</v>
      </c>
      <c r="L9" s="16">
        <f t="shared" si="0"/>
        <v>393.67500000000001</v>
      </c>
      <c r="M9" s="16">
        <f t="shared" si="0"/>
        <v>445.8</v>
      </c>
      <c r="N9" s="16">
        <f t="shared" si="0"/>
        <v>0.745</v>
      </c>
      <c r="O9" s="17">
        <f t="shared" si="0"/>
        <v>0.91999999999999993</v>
      </c>
    </row>
    <row r="10" spans="1:15" ht="29.25" thickBot="1" x14ac:dyDescent="0.3">
      <c r="A10" s="34" t="s">
        <v>2</v>
      </c>
      <c r="B10" s="8" t="s">
        <v>31</v>
      </c>
      <c r="C10" s="9"/>
      <c r="D10" s="31">
        <v>100</v>
      </c>
      <c r="E10" s="31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32</v>
      </c>
      <c r="C13" s="9" t="s">
        <v>33</v>
      </c>
      <c r="D13" s="10">
        <v>150</v>
      </c>
      <c r="E13" s="10">
        <v>200</v>
      </c>
      <c r="F13" s="10">
        <v>3.19</v>
      </c>
      <c r="G13" s="11">
        <v>4.253333333333333</v>
      </c>
      <c r="H13" s="11">
        <v>3</v>
      </c>
      <c r="I13" s="11">
        <v>4</v>
      </c>
      <c r="J13" s="11">
        <v>11.89</v>
      </c>
      <c r="K13" s="11">
        <v>15.853333333333333</v>
      </c>
      <c r="L13" s="11">
        <v>88.5</v>
      </c>
      <c r="M13" s="11">
        <v>118</v>
      </c>
      <c r="N13" s="11">
        <v>3.39</v>
      </c>
      <c r="O13" s="11">
        <v>4.5199999999999996</v>
      </c>
    </row>
    <row r="14" spans="1:15" x14ac:dyDescent="0.25">
      <c r="A14" s="3"/>
      <c r="B14" s="8" t="s">
        <v>34</v>
      </c>
      <c r="C14" s="9" t="s">
        <v>35</v>
      </c>
      <c r="D14" s="10">
        <v>50</v>
      </c>
      <c r="E14" s="10">
        <v>80</v>
      </c>
      <c r="F14" s="11">
        <v>8.9625000000000004</v>
      </c>
      <c r="G14" s="11">
        <v>14.34</v>
      </c>
      <c r="H14" s="11">
        <v>7.3125</v>
      </c>
      <c r="I14" s="11">
        <v>11.7</v>
      </c>
      <c r="J14" s="11">
        <v>7.4124999999999996</v>
      </c>
      <c r="K14" s="11">
        <v>11.86</v>
      </c>
      <c r="L14" s="11">
        <v>131.875</v>
      </c>
      <c r="M14" s="11">
        <v>211</v>
      </c>
      <c r="N14" s="11">
        <v>0.1875</v>
      </c>
      <c r="O14" s="11">
        <v>0.3</v>
      </c>
    </row>
    <row r="15" spans="1:15" ht="30" x14ac:dyDescent="0.25">
      <c r="A15" s="6"/>
      <c r="B15" s="8" t="s">
        <v>36</v>
      </c>
      <c r="C15" s="9" t="s">
        <v>37</v>
      </c>
      <c r="D15" s="10">
        <v>120</v>
      </c>
      <c r="E15" s="10">
        <v>150</v>
      </c>
      <c r="F15" s="11">
        <v>1.99</v>
      </c>
      <c r="G15" s="11">
        <v>2.4900000000000002</v>
      </c>
      <c r="H15" s="11">
        <v>2.17</v>
      </c>
      <c r="I15" s="11">
        <v>2.71</v>
      </c>
      <c r="J15" s="11">
        <v>10.72</v>
      </c>
      <c r="K15" s="11">
        <v>13.41</v>
      </c>
      <c r="L15" s="11">
        <v>69.599999999999994</v>
      </c>
      <c r="M15" s="11">
        <v>87</v>
      </c>
      <c r="N15" s="11">
        <v>4.58</v>
      </c>
      <c r="O15" s="11">
        <v>5.72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45" x14ac:dyDescent="0.25">
      <c r="A17" s="6"/>
      <c r="B17" s="8" t="s">
        <v>38</v>
      </c>
      <c r="C17" s="9" t="s">
        <v>39</v>
      </c>
      <c r="D17" s="10">
        <v>150</v>
      </c>
      <c r="E17" s="10">
        <v>200</v>
      </c>
      <c r="F17" s="11">
        <v>0.3</v>
      </c>
      <c r="G17" s="11">
        <v>0.4</v>
      </c>
      <c r="H17" s="11">
        <v>0.06</v>
      </c>
      <c r="I17" s="11">
        <v>7.0000000000000007E-2</v>
      </c>
      <c r="J17" s="11">
        <v>13.61</v>
      </c>
      <c r="K17" s="11">
        <v>18.14</v>
      </c>
      <c r="L17" s="11">
        <v>53.25</v>
      </c>
      <c r="M17" s="11">
        <v>71</v>
      </c>
      <c r="N17" s="11">
        <v>52.56</v>
      </c>
      <c r="O17" s="11">
        <v>70.08</v>
      </c>
    </row>
    <row r="18" spans="1:15" hidden="1" x14ac:dyDescent="0.25">
      <c r="A18" s="6"/>
      <c r="B18" s="8"/>
      <c r="C18" s="9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525</v>
      </c>
      <c r="E21" s="15">
        <f t="shared" si="2"/>
        <v>715</v>
      </c>
      <c r="F21" s="16">
        <f t="shared" si="2"/>
        <v>18.2225</v>
      </c>
      <c r="G21" s="16">
        <f t="shared" si="2"/>
        <v>27.443333333333335</v>
      </c>
      <c r="H21" s="16">
        <f t="shared" si="2"/>
        <v>13.1425</v>
      </c>
      <c r="I21" s="16">
        <f t="shared" si="2"/>
        <v>19.360000000000003</v>
      </c>
      <c r="J21" s="16">
        <f t="shared" si="2"/>
        <v>64.302499999999995</v>
      </c>
      <c r="K21" s="16">
        <f t="shared" si="2"/>
        <v>93.063333333333333</v>
      </c>
      <c r="L21" s="16">
        <f t="shared" si="2"/>
        <v>446.36500000000001</v>
      </c>
      <c r="M21" s="16">
        <f t="shared" si="2"/>
        <v>654</v>
      </c>
      <c r="N21" s="16">
        <f t="shared" si="2"/>
        <v>60.717500000000001</v>
      </c>
      <c r="O21" s="16">
        <f t="shared" si="2"/>
        <v>80.62</v>
      </c>
    </row>
    <row r="22" spans="1:15" ht="30" x14ac:dyDescent="0.25">
      <c r="A22" s="3" t="s">
        <v>6</v>
      </c>
      <c r="B22" s="8" t="s">
        <v>40</v>
      </c>
      <c r="C22" s="9" t="s">
        <v>41</v>
      </c>
      <c r="D22" s="31">
        <v>60</v>
      </c>
      <c r="E22" s="31">
        <v>60</v>
      </c>
      <c r="F22" s="28">
        <v>6</v>
      </c>
      <c r="G22" s="28">
        <v>6</v>
      </c>
      <c r="H22" s="28">
        <v>6.2</v>
      </c>
      <c r="I22" s="28">
        <v>6.2</v>
      </c>
      <c r="J22" s="28">
        <v>28.3</v>
      </c>
      <c r="K22" s="28">
        <v>28.3</v>
      </c>
      <c r="L22" s="28">
        <v>195</v>
      </c>
      <c r="M22" s="28">
        <v>195</v>
      </c>
      <c r="N22" s="28">
        <v>0.89</v>
      </c>
      <c r="O22" s="28">
        <v>0.89</v>
      </c>
    </row>
    <row r="23" spans="1:15" hidden="1" x14ac:dyDescent="0.25">
      <c r="A23" s="3"/>
      <c r="B23" s="8"/>
      <c r="C23" s="9"/>
      <c r="D23" s="31"/>
      <c r="E23" s="3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30.75" thickBot="1" x14ac:dyDescent="0.3">
      <c r="A24" s="3"/>
      <c r="B24" s="8" t="s">
        <v>20</v>
      </c>
      <c r="C24" s="9" t="s">
        <v>21</v>
      </c>
      <c r="D24" s="31">
        <v>150</v>
      </c>
      <c r="E24" s="31">
        <v>200</v>
      </c>
      <c r="F24" s="28">
        <f>G24*150/200</f>
        <v>1.125</v>
      </c>
      <c r="G24" s="28">
        <v>1.5</v>
      </c>
      <c r="H24" s="28">
        <f>I24*150/200</f>
        <v>1.2</v>
      </c>
      <c r="I24" s="28">
        <v>1.6</v>
      </c>
      <c r="J24" s="28">
        <f>K24*150/200</f>
        <v>5.4</v>
      </c>
      <c r="K24" s="28">
        <v>7.2</v>
      </c>
      <c r="L24" s="28">
        <f>M24*150/200</f>
        <v>36</v>
      </c>
      <c r="M24" s="28">
        <v>48</v>
      </c>
      <c r="N24" s="28">
        <f>O24*150/200</f>
        <v>0.22500000000000001</v>
      </c>
      <c r="O24" s="28">
        <v>0.3</v>
      </c>
    </row>
    <row r="25" spans="1:15" ht="15.75" hidden="1" thickBot="1" x14ac:dyDescent="0.3">
      <c r="A25" s="3"/>
      <c r="B25" s="8"/>
      <c r="C25" s="9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210</v>
      </c>
      <c r="E26" s="15">
        <f t="shared" si="3"/>
        <v>260</v>
      </c>
      <c r="F26" s="16">
        <f t="shared" si="3"/>
        <v>7.125</v>
      </c>
      <c r="G26" s="16">
        <f t="shared" si="3"/>
        <v>7.5</v>
      </c>
      <c r="H26" s="16">
        <f t="shared" si="3"/>
        <v>7.4</v>
      </c>
      <c r="I26" s="16">
        <f t="shared" si="3"/>
        <v>7.8000000000000007</v>
      </c>
      <c r="J26" s="16">
        <f t="shared" si="3"/>
        <v>33.700000000000003</v>
      </c>
      <c r="K26" s="16">
        <f t="shared" si="3"/>
        <v>35.5</v>
      </c>
      <c r="L26" s="16">
        <f t="shared" si="3"/>
        <v>231</v>
      </c>
      <c r="M26" s="16">
        <f t="shared" si="3"/>
        <v>243</v>
      </c>
      <c r="N26" s="16">
        <f t="shared" si="3"/>
        <v>1.115</v>
      </c>
      <c r="O26" s="16">
        <f t="shared" si="3"/>
        <v>1.19</v>
      </c>
    </row>
    <row r="27" spans="1:15" ht="15.75" thickBot="1" x14ac:dyDescent="0.3">
      <c r="A27" s="27"/>
      <c r="B27" s="52" t="s">
        <v>7</v>
      </c>
      <c r="C27" s="14"/>
      <c r="D27" s="15">
        <f t="shared" ref="D27:O27" si="4">D9+D11+D21+D26</f>
        <v>1215</v>
      </c>
      <c r="E27" s="15">
        <f t="shared" si="4"/>
        <v>1526</v>
      </c>
      <c r="F27" s="16">
        <f t="shared" si="4"/>
        <v>39.272500000000001</v>
      </c>
      <c r="G27" s="16">
        <f t="shared" si="4"/>
        <v>50.373333333333335</v>
      </c>
      <c r="H27" s="16">
        <f t="shared" si="4"/>
        <v>35.282499999999999</v>
      </c>
      <c r="I27" s="16">
        <f t="shared" si="4"/>
        <v>44.09</v>
      </c>
      <c r="J27" s="16">
        <f t="shared" si="4"/>
        <v>154.33749999999998</v>
      </c>
      <c r="K27" s="16">
        <f t="shared" si="4"/>
        <v>190.21333333333334</v>
      </c>
      <c r="L27" s="53">
        <f t="shared" si="4"/>
        <v>1118.54</v>
      </c>
      <c r="M27" s="53">
        <f t="shared" si="4"/>
        <v>1390.3</v>
      </c>
      <c r="N27" s="16">
        <f t="shared" si="4"/>
        <v>94.877499999999984</v>
      </c>
      <c r="O27" s="17">
        <f t="shared" si="4"/>
        <v>115.03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2025-02-26T05:38:34Z</dcterms:modified>
</cp:coreProperties>
</file>