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L25" i="1"/>
  <c r="K25" i="1"/>
  <c r="I25" i="1"/>
  <c r="G25" i="1"/>
  <c r="E25" i="1"/>
  <c r="D25" i="1"/>
  <c r="D26" i="1" s="1"/>
  <c r="N24" i="1"/>
  <c r="N25" i="1" s="1"/>
  <c r="L24" i="1"/>
  <c r="J24" i="1"/>
  <c r="J25" i="1" s="1"/>
  <c r="H24" i="1"/>
  <c r="H25" i="1" s="1"/>
  <c r="F24" i="1"/>
  <c r="F25" i="1" s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O9" i="1"/>
  <c r="O26" i="1" s="1"/>
  <c r="M9" i="1"/>
  <c r="K9" i="1"/>
  <c r="K26" i="1" s="1"/>
  <c r="I9" i="1"/>
  <c r="G9" i="1"/>
  <c r="G26" i="1" s="1"/>
  <c r="N8" i="1"/>
  <c r="N9" i="1" s="1"/>
  <c r="N26" i="1" s="1"/>
  <c r="L8" i="1"/>
  <c r="L9" i="1" s="1"/>
  <c r="L26" i="1" s="1"/>
  <c r="J8" i="1"/>
  <c r="J9" i="1" s="1"/>
  <c r="H8" i="1"/>
  <c r="H9" i="1" s="1"/>
  <c r="F8" i="1"/>
  <c r="F9" i="1" s="1"/>
  <c r="F26" i="1" s="1"/>
  <c r="M26" i="1" l="1"/>
  <c r="I26" i="1"/>
  <c r="H26" i="1"/>
  <c r="J26" i="1"/>
</calcChain>
</file>

<file path=xl/sharedStrings.xml><?xml version="1.0" encoding="utf-8"?>
<sst xmlns="http://schemas.openxmlformats.org/spreadsheetml/2006/main" count="57" uniqueCount="44">
  <si>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</si>
  <si>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</si>
  <si>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</si>
  <si>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</si>
  <si>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</si>
  <si>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</si>
  <si>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</si>
  <si>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</si>
  <si>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</si>
  <si>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</si>
  <si>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</si>
  <si>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</si>
  <si>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</si>
  <si>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</si>
  <si>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</si>
  <si>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</si>
  <si>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</si>
  <si>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</si>
  <si>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</si>
  <si>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</si>
  <si>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21 февраля 2025г</t>
  </si>
  <si>
    <t>Макаронные изделия отварные с сыром</t>
  </si>
  <si>
    <t>43-2/3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</si>
  <si>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</si>
  <si>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</si>
  <si>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</si>
  <si>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</si>
  <si>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</si>
  <si>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</si>
  <si>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Сок</t>
  </si>
  <si>
    <t>Салат из белокочанной капусты с  растительным маслом</t>
  </si>
  <si>
    <t>3/1</t>
  </si>
  <si>
    <t>Борщ со сметаной</t>
  </si>
  <si>
    <t>2/2</t>
  </si>
  <si>
    <t>Фрикадельки из мяса свинины тушеные в соусе</t>
  </si>
  <si>
    <t>23/8</t>
  </si>
  <si>
    <t>Каша гречневая рассыпчатая с овощами</t>
  </si>
  <si>
    <t>44/3</t>
  </si>
  <si>
    <t>Кисель из кураги</t>
  </si>
  <si>
    <t>9/10</t>
  </si>
  <si>
    <t>Расстегаи с рыбой</t>
  </si>
  <si>
    <t>37/12</t>
  </si>
  <si>
    <t>Чай с молоком (вариант2)</t>
  </si>
  <si>
    <t>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</si>
</sst>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H20" sqref="H2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thickBot="1" x14ac:dyDescent="0.3">
      <c r="A2" s="45" t="s">
        <v>8</v>
      </c>
      <c r="B2" s="45" t="s">
        <v>9</v>
      </c>
      <c r="C2" s="45" t="s">
        <v>10</v>
      </c>
      <c r="D2" s="49" t="s">
        <v>11</v>
      </c>
      <c r="E2" s="44"/>
      <c r="F2" s="52" t="s">
        <v>12</v>
      </c>
      <c r="G2" s="53"/>
      <c r="H2" s="53"/>
      <c r="I2" s="53"/>
      <c r="J2" s="53"/>
      <c r="K2" s="54"/>
      <c r="L2" s="49" t="s">
        <v>13</v>
      </c>
      <c r="M2" s="44"/>
      <c r="N2" s="43" t="s">
        <v>14</v>
      </c>
      <c r="O2" s="44"/>
    </row>
    <row r="3" spans="1:15" ht="27" customHeight="1" thickBot="1" x14ac:dyDescent="0.3">
      <c r="A3" s="46"/>
      <c r="B3" s="46"/>
      <c r="C3" s="46"/>
      <c r="D3" s="50"/>
      <c r="E3" s="51"/>
      <c r="F3" s="43" t="s">
        <v>15</v>
      </c>
      <c r="G3" s="44"/>
      <c r="H3" s="49" t="s">
        <v>16</v>
      </c>
      <c r="I3" s="44"/>
      <c r="J3" s="43" t="s">
        <v>17</v>
      </c>
      <c r="K3" s="44"/>
      <c r="L3" s="50"/>
      <c r="M3" s="51"/>
      <c r="N3" s="55"/>
      <c r="O3" s="51"/>
    </row>
    <row r="4" spans="1:15" ht="15.75" thickBot="1" x14ac:dyDescent="0.3">
      <c r="A4" s="47"/>
      <c r="B4" s="47"/>
      <c r="C4" s="47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3" t="s">
        <v>0</v>
      </c>
      <c r="B5" s="42" t="s">
        <v>21</v>
      </c>
      <c r="C5" s="8" t="s">
        <v>22</v>
      </c>
      <c r="D5" s="8">
        <v>100</v>
      </c>
      <c r="E5" s="8">
        <v>130</v>
      </c>
      <c r="F5" s="8">
        <v>4.8615384615384611</v>
      </c>
      <c r="G5" s="8">
        <v>6.32</v>
      </c>
      <c r="H5" s="8">
        <v>3.8230769230769233</v>
      </c>
      <c r="I5" s="8">
        <v>4.97</v>
      </c>
      <c r="J5" s="8">
        <v>20.253846153846155</v>
      </c>
      <c r="K5" s="8">
        <v>26.33</v>
      </c>
      <c r="L5" s="8">
        <v>136.84615384615384</v>
      </c>
      <c r="M5" s="8">
        <v>177.9</v>
      </c>
      <c r="N5" s="8">
        <v>1.5384615384615385E-2</v>
      </c>
      <c r="O5" s="8">
        <v>0.02</v>
      </c>
    </row>
    <row r="6" spans="1:15" hidden="1" x14ac:dyDescent="0.25">
      <c r="A6" s="3"/>
      <c r="B6" s="4"/>
      <c r="C6" s="34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56" t="s">
        <v>23</v>
      </c>
      <c r="C7" s="57" t="s">
        <v>24</v>
      </c>
      <c r="D7" s="58" t="s">
        <v>25</v>
      </c>
      <c r="E7" s="58" t="s">
        <v>26</v>
      </c>
      <c r="F7" s="59">
        <v>2</v>
      </c>
      <c r="G7" s="59">
        <v>2</v>
      </c>
      <c r="H7" s="59">
        <v>3.9</v>
      </c>
      <c r="I7" s="59">
        <v>4.5999999999999996</v>
      </c>
      <c r="J7" s="59">
        <v>11.8</v>
      </c>
      <c r="K7" s="59">
        <v>11.8</v>
      </c>
      <c r="L7" s="59">
        <v>90.5</v>
      </c>
      <c r="M7" s="59">
        <v>93.5</v>
      </c>
      <c r="N7" s="59">
        <v>0</v>
      </c>
      <c r="O7" s="59">
        <v>0</v>
      </c>
    </row>
    <row r="8" spans="1:15" ht="45.75" thickBot="1" x14ac:dyDescent="0.3">
      <c r="A8" s="6"/>
      <c r="B8" s="8" t="s">
        <v>27</v>
      </c>
      <c r="C8" s="9" t="s">
        <v>28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350</v>
      </c>
      <c r="E9" s="15">
        <v>431</v>
      </c>
      <c r="F9" s="16">
        <f t="shared" ref="F9:O9" si="0">SUM(F5:F8)</f>
        <v>9.1865384615384613</v>
      </c>
      <c r="G9" s="16">
        <f t="shared" si="0"/>
        <v>11.42</v>
      </c>
      <c r="H9" s="16">
        <f t="shared" si="0"/>
        <v>10.123076923076923</v>
      </c>
      <c r="I9" s="16">
        <f t="shared" si="0"/>
        <v>12.77</v>
      </c>
      <c r="J9" s="16">
        <f t="shared" si="0"/>
        <v>39.178846153846152</v>
      </c>
      <c r="K9" s="16">
        <f t="shared" si="0"/>
        <v>47.629999999999995</v>
      </c>
      <c r="L9" s="16">
        <f t="shared" si="0"/>
        <v>314.72115384615381</v>
      </c>
      <c r="M9" s="16">
        <f t="shared" si="0"/>
        <v>387.9</v>
      </c>
      <c r="N9" s="16">
        <f t="shared" si="0"/>
        <v>0.39038461538461539</v>
      </c>
      <c r="O9" s="17">
        <f t="shared" si="0"/>
        <v>0.52</v>
      </c>
    </row>
    <row r="10" spans="1:15" ht="29.25" thickBot="1" x14ac:dyDescent="0.3">
      <c r="A10" s="32" t="s">
        <v>2</v>
      </c>
      <c r="B10" s="8" t="s">
        <v>29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ht="75" x14ac:dyDescent="0.25">
      <c r="A12" s="3" t="s">
        <v>3</v>
      </c>
      <c r="B12" s="8" t="s">
        <v>30</v>
      </c>
      <c r="C12" s="9" t="s">
        <v>31</v>
      </c>
      <c r="D12" s="10">
        <v>40</v>
      </c>
      <c r="E12" s="10">
        <v>40</v>
      </c>
      <c r="F12" s="11">
        <v>0.67</v>
      </c>
      <c r="G12" s="11">
        <v>0.67</v>
      </c>
      <c r="H12" s="11">
        <v>2.67</v>
      </c>
      <c r="I12" s="11">
        <v>2.67</v>
      </c>
      <c r="J12" s="11">
        <v>4.33</v>
      </c>
      <c r="K12" s="11">
        <v>4.33</v>
      </c>
      <c r="L12" s="11">
        <v>43.33</v>
      </c>
      <c r="M12" s="11">
        <v>43.33</v>
      </c>
      <c r="N12" s="11">
        <v>16.170000000000002</v>
      </c>
      <c r="O12" s="11">
        <v>16.170000000000002</v>
      </c>
    </row>
    <row r="13" spans="1:15" x14ac:dyDescent="0.25">
      <c r="A13" s="3"/>
      <c r="B13" s="8" t="s">
        <v>32</v>
      </c>
      <c r="C13" s="9" t="s">
        <v>33</v>
      </c>
      <c r="D13" s="10">
        <v>150</v>
      </c>
      <c r="E13" s="10">
        <v>200</v>
      </c>
      <c r="F13" s="11">
        <v>1.3</v>
      </c>
      <c r="G13" s="11">
        <v>1.7333333333333334</v>
      </c>
      <c r="H13" s="11">
        <v>3.25</v>
      </c>
      <c r="I13" s="11">
        <v>4.333333333333333</v>
      </c>
      <c r="J13" s="11">
        <v>7.71</v>
      </c>
      <c r="K13" s="11">
        <v>10.28</v>
      </c>
      <c r="L13" s="11">
        <v>60.75</v>
      </c>
      <c r="M13" s="11">
        <v>81</v>
      </c>
      <c r="N13" s="11">
        <v>6.48</v>
      </c>
      <c r="O13" s="11">
        <v>8.64</v>
      </c>
    </row>
    <row r="14" spans="1:15" ht="45" x14ac:dyDescent="0.25">
      <c r="A14" s="3"/>
      <c r="B14" s="8" t="s">
        <v>34</v>
      </c>
      <c r="C14" s="9" t="s">
        <v>35</v>
      </c>
      <c r="D14" s="10">
        <v>70</v>
      </c>
      <c r="E14" s="10">
        <v>85</v>
      </c>
      <c r="F14" s="11">
        <v>7.53</v>
      </c>
      <c r="G14" s="11">
        <v>9.14</v>
      </c>
      <c r="H14" s="11">
        <v>8.19</v>
      </c>
      <c r="I14" s="11">
        <v>9.94</v>
      </c>
      <c r="J14" s="11">
        <v>4.47</v>
      </c>
      <c r="K14" s="11">
        <v>5.43</v>
      </c>
      <c r="L14" s="11">
        <v>121.88235294117646</v>
      </c>
      <c r="M14" s="11">
        <v>148</v>
      </c>
      <c r="N14" s="11">
        <v>7.0000000000000007E-2</v>
      </c>
      <c r="O14" s="11">
        <v>0.09</v>
      </c>
    </row>
    <row r="15" spans="1:15" hidden="1" x14ac:dyDescent="0.25">
      <c r="A15" s="6"/>
      <c r="B15" s="41"/>
      <c r="C15" s="8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45" x14ac:dyDescent="0.25">
      <c r="A16" s="6"/>
      <c r="B16" s="29" t="s">
        <v>36</v>
      </c>
      <c r="C16" s="30" t="s">
        <v>37</v>
      </c>
      <c r="D16" s="60">
        <v>110</v>
      </c>
      <c r="E16" s="60">
        <v>130</v>
      </c>
      <c r="F16" s="35">
        <v>6.3123076923076926</v>
      </c>
      <c r="G16" s="35">
        <v>7.46</v>
      </c>
      <c r="H16" s="35">
        <v>5.0092307692307694</v>
      </c>
      <c r="I16" s="35">
        <v>5.92</v>
      </c>
      <c r="J16" s="35">
        <v>27.728461538461541</v>
      </c>
      <c r="K16" s="35">
        <v>32.770000000000003</v>
      </c>
      <c r="L16" s="35">
        <v>183.3276923076923</v>
      </c>
      <c r="M16" s="35">
        <v>216.66</v>
      </c>
      <c r="N16" s="35">
        <v>0.66</v>
      </c>
      <c r="O16" s="35">
        <v>0.78</v>
      </c>
    </row>
    <row r="17" spans="1:15" x14ac:dyDescent="0.25">
      <c r="A17" s="6"/>
      <c r="B17" s="8" t="s">
        <v>38</v>
      </c>
      <c r="C17" s="9" t="s">
        <v>39</v>
      </c>
      <c r="D17" s="10">
        <v>150</v>
      </c>
      <c r="E17" s="10">
        <v>200</v>
      </c>
      <c r="F17" s="11">
        <v>0.74</v>
      </c>
      <c r="G17" s="11">
        <v>0.99</v>
      </c>
      <c r="H17" s="11">
        <v>0.04</v>
      </c>
      <c r="I17" s="11">
        <v>0.05</v>
      </c>
      <c r="J17" s="11">
        <v>21.45</v>
      </c>
      <c r="K17" s="11">
        <v>28.6</v>
      </c>
      <c r="L17" s="11">
        <v>86.25</v>
      </c>
      <c r="M17" s="11">
        <v>115</v>
      </c>
      <c r="N17" s="11">
        <v>37.74</v>
      </c>
      <c r="O17" s="11">
        <v>50.32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575</v>
      </c>
      <c r="E20" s="15">
        <f t="shared" si="2"/>
        <v>740</v>
      </c>
      <c r="F20" s="16">
        <f t="shared" si="2"/>
        <v>20.332307692307694</v>
      </c>
      <c r="G20" s="16">
        <f t="shared" si="2"/>
        <v>25.953333333333333</v>
      </c>
      <c r="H20" s="16">
        <f t="shared" si="2"/>
        <v>19.759230769230768</v>
      </c>
      <c r="I20" s="16">
        <f t="shared" si="2"/>
        <v>23.793333333333333</v>
      </c>
      <c r="J20" s="16">
        <f t="shared" si="2"/>
        <v>86.35846153846154</v>
      </c>
      <c r="K20" s="16">
        <f t="shared" si="2"/>
        <v>115.21000000000001</v>
      </c>
      <c r="L20" s="16">
        <f t="shared" si="2"/>
        <v>598.68004524886874</v>
      </c>
      <c r="M20" s="16">
        <f t="shared" si="2"/>
        <v>770.99</v>
      </c>
      <c r="N20" s="16">
        <f t="shared" si="2"/>
        <v>61.120000000000005</v>
      </c>
      <c r="O20" s="17">
        <f t="shared" si="2"/>
        <v>76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idden="1" x14ac:dyDescent="0.25">
      <c r="A22" s="3"/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3"/>
      <c r="B23" s="8" t="s">
        <v>40</v>
      </c>
      <c r="C23" s="9" t="s">
        <v>41</v>
      </c>
      <c r="D23" s="61">
        <v>60</v>
      </c>
      <c r="E23" s="61">
        <v>80</v>
      </c>
      <c r="F23" s="28">
        <v>5.3</v>
      </c>
      <c r="G23" s="28">
        <v>7.1</v>
      </c>
      <c r="H23" s="28">
        <v>7</v>
      </c>
      <c r="I23" s="28">
        <v>9.33</v>
      </c>
      <c r="J23" s="28">
        <v>28.4</v>
      </c>
      <c r="K23" s="28">
        <v>37.86</v>
      </c>
      <c r="L23" s="28">
        <v>198</v>
      </c>
      <c r="M23" s="28">
        <v>264</v>
      </c>
      <c r="N23" s="28">
        <v>7.0000000000000007E-2</v>
      </c>
      <c r="O23" s="28">
        <v>0.09</v>
      </c>
    </row>
    <row r="24" spans="1:15" ht="30.75" thickBot="1" x14ac:dyDescent="0.3">
      <c r="A24" s="3"/>
      <c r="B24" s="8" t="s">
        <v>42</v>
      </c>
      <c r="C24" s="9" t="s">
        <v>43</v>
      </c>
      <c r="D24" s="31">
        <v>150</v>
      </c>
      <c r="E24" s="31">
        <v>200</v>
      </c>
      <c r="F24" s="28">
        <f>G24*150/200</f>
        <v>1.125</v>
      </c>
      <c r="G24" s="28">
        <v>1.5</v>
      </c>
      <c r="H24" s="28">
        <f>I24*150/200</f>
        <v>1.2</v>
      </c>
      <c r="I24" s="28">
        <v>1.6</v>
      </c>
      <c r="J24" s="28">
        <f>K24*150/200</f>
        <v>5.4</v>
      </c>
      <c r="K24" s="28">
        <v>7.2</v>
      </c>
      <c r="L24" s="28">
        <f>M24*150/200</f>
        <v>36</v>
      </c>
      <c r="M24" s="28">
        <v>48</v>
      </c>
      <c r="N24" s="28">
        <f>O24*150/200</f>
        <v>0.22500000000000001</v>
      </c>
      <c r="O24" s="28">
        <v>0.3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280</v>
      </c>
      <c r="F25" s="16">
        <f t="shared" si="3"/>
        <v>6.4249999999999998</v>
      </c>
      <c r="G25" s="16">
        <f t="shared" si="3"/>
        <v>8.6</v>
      </c>
      <c r="H25" s="16">
        <f t="shared" si="3"/>
        <v>8.1999999999999993</v>
      </c>
      <c r="I25" s="16">
        <f t="shared" si="3"/>
        <v>10.93</v>
      </c>
      <c r="J25" s="16">
        <f t="shared" si="3"/>
        <v>33.799999999999997</v>
      </c>
      <c r="K25" s="16">
        <f t="shared" si="3"/>
        <v>45.06</v>
      </c>
      <c r="L25" s="16">
        <f t="shared" si="3"/>
        <v>234</v>
      </c>
      <c r="M25" s="16">
        <f t="shared" si="3"/>
        <v>312</v>
      </c>
      <c r="N25" s="16">
        <f t="shared" si="3"/>
        <v>0.29500000000000004</v>
      </c>
      <c r="O25" s="16">
        <f t="shared" si="3"/>
        <v>0.39</v>
      </c>
    </row>
    <row r="26" spans="1:15" ht="15.75" thickBot="1" x14ac:dyDescent="0.3">
      <c r="A26" s="36"/>
      <c r="B26" s="37" t="s">
        <v>7</v>
      </c>
      <c r="C26" s="38"/>
      <c r="D26" s="39">
        <f t="shared" ref="D26:O26" si="4">D9+D11+D20+D25</f>
        <v>1235</v>
      </c>
      <c r="E26" s="39">
        <f t="shared" si="4"/>
        <v>1551</v>
      </c>
      <c r="F26" s="40">
        <f t="shared" si="4"/>
        <v>36.443846153846152</v>
      </c>
      <c r="G26" s="40">
        <f t="shared" si="4"/>
        <v>46.473333333333336</v>
      </c>
      <c r="H26" s="40">
        <f t="shared" si="4"/>
        <v>38.182307692307688</v>
      </c>
      <c r="I26" s="40">
        <f t="shared" si="4"/>
        <v>47.593333333333334</v>
      </c>
      <c r="J26" s="40">
        <f t="shared" si="4"/>
        <v>169.43730769230768</v>
      </c>
      <c r="K26" s="40">
        <f t="shared" si="4"/>
        <v>218</v>
      </c>
      <c r="L26" s="40">
        <f t="shared" si="4"/>
        <v>1193.4011990950225</v>
      </c>
      <c r="M26" s="40">
        <f t="shared" si="4"/>
        <v>1516.8899999999999</v>
      </c>
      <c r="N26" s="40">
        <f t="shared" si="4"/>
        <v>63.805384615384625</v>
      </c>
      <c r="O26" s="40">
        <f t="shared" si="4"/>
        <v>78.91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2025-02-20T05:06:46Z</dcterms:modified>
</cp:coreProperties>
</file>