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O21" i="1"/>
  <c r="N21" i="1"/>
  <c r="M21" i="1"/>
  <c r="M28" i="1" s="1"/>
  <c r="K21" i="1"/>
  <c r="I21" i="1"/>
  <c r="G21" i="1"/>
  <c r="F21" i="1"/>
  <c r="E21" i="1"/>
  <c r="E28" i="1" s="1"/>
  <c r="D21" i="1"/>
  <c r="N15" i="1"/>
  <c r="L15" i="1"/>
  <c r="L21" i="1" s="1"/>
  <c r="J15" i="1"/>
  <c r="J21" i="1" s="1"/>
  <c r="H15" i="1"/>
  <c r="H21" i="1" s="1"/>
  <c r="F15" i="1"/>
  <c r="O11" i="1"/>
  <c r="N11" i="1"/>
  <c r="M11" i="1"/>
  <c r="L11" i="1"/>
  <c r="K11" i="1"/>
  <c r="J11" i="1"/>
  <c r="I11" i="1"/>
  <c r="H11" i="1"/>
  <c r="G11" i="1"/>
  <c r="F11" i="1"/>
  <c r="E11" i="1"/>
  <c r="D11" i="1"/>
  <c r="O9" i="1"/>
  <c r="O28" i="1" s="1"/>
  <c r="N9" i="1"/>
  <c r="N28" i="1" s="1"/>
  <c r="M9" i="1"/>
  <c r="K9" i="1"/>
  <c r="J9" i="1"/>
  <c r="I9" i="1"/>
  <c r="G9" i="1"/>
  <c r="G28" i="1" s="1"/>
  <c r="F9" i="1"/>
  <c r="N8" i="1"/>
  <c r="L8" i="1"/>
  <c r="L9" i="1" s="1"/>
  <c r="L28" i="1" s="1"/>
  <c r="J8" i="1"/>
  <c r="H8" i="1"/>
  <c r="H9" i="1" s="1"/>
  <c r="F8" i="1"/>
  <c r="F28" i="1" l="1"/>
  <c r="K28" i="1"/>
  <c r="D28" i="1"/>
  <c r="H28" i="1"/>
  <c r="I28" i="1"/>
  <c r="J28" i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<sst xmlns="http://schemas.openxmlformats.org/spreadsheetml/2006/main" count="55" uniqueCount="42">
  <si>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</si>
  <si>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</si>
  <si>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</si>
  <si>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</si>
  <si>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</si>
  <si>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</si>
  <si>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</si>
  <si>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</si>
  <si>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</si>
  <si>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</si>
  <si>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</si>
  <si>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</si>
  <si>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</si>
  <si>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</si>
  <si>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</si>
  <si>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</si>
  <si>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</si>
  <si>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</si>
  <si>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</si>
  <si>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</si>
  <si>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Сок</t>
  </si>
  <si>
    <t>Печенье</t>
  </si>
  <si>
    <t>Дата: 04 февраля 2025г</t>
  </si>
  <si>
    <t>Омлет запеченый</t>
  </si>
  <si>
    <t>2/6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</si>
  <si>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</si>
  <si>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</si>
  <si>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</si>
  <si>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</si>
  <si>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</si>
  <si>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</si>
  <si>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Суп овощной с  мясными фрикадельками со сметаной</t>
  </si>
  <si>
    <t>15/2</t>
  </si>
  <si>
    <t>Биточки из мяса свинины паровые</t>
  </si>
  <si>
    <t>14/8</t>
  </si>
  <si>
    <t>Макаронные изделия отварные</t>
  </si>
  <si>
    <t>43/3</t>
  </si>
  <si>
    <t>Компот из  кураги и изюма</t>
  </si>
  <si>
    <t>4/10</t>
  </si>
  <si>
    <t>Запеканка капустная</t>
  </si>
  <si>
    <t>37/3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</si>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</sst>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B15" sqref="B15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.75" customHeight="1" thickBot="1" x14ac:dyDescent="0.3">
      <c r="A2" s="40" t="s">
        <v>8</v>
      </c>
      <c r="B2" s="40" t="s">
        <v>9</v>
      </c>
      <c r="C2" s="40" t="s">
        <v>10</v>
      </c>
      <c r="D2" s="44" t="s">
        <v>11</v>
      </c>
      <c r="E2" s="39"/>
      <c r="F2" s="47" t="s">
        <v>12</v>
      </c>
      <c r="G2" s="48"/>
      <c r="H2" s="48"/>
      <c r="I2" s="48"/>
      <c r="J2" s="48"/>
      <c r="K2" s="49"/>
      <c r="L2" s="44" t="s">
        <v>13</v>
      </c>
      <c r="M2" s="39"/>
      <c r="N2" s="38" t="s">
        <v>14</v>
      </c>
      <c r="O2" s="39"/>
    </row>
    <row r="3" spans="1:15" ht="27" customHeight="1" thickBot="1" x14ac:dyDescent="0.3">
      <c r="A3" s="41"/>
      <c r="B3" s="41"/>
      <c r="C3" s="41"/>
      <c r="D3" s="45"/>
      <c r="E3" s="46"/>
      <c r="F3" s="38" t="s">
        <v>15</v>
      </c>
      <c r="G3" s="39"/>
      <c r="H3" s="44" t="s">
        <v>16</v>
      </c>
      <c r="I3" s="39"/>
      <c r="J3" s="38" t="s">
        <v>17</v>
      </c>
      <c r="K3" s="39"/>
      <c r="L3" s="45"/>
      <c r="M3" s="46"/>
      <c r="N3" s="50"/>
      <c r="O3" s="46"/>
    </row>
    <row r="4" spans="1:15" ht="15.75" thickBot="1" x14ac:dyDescent="0.3">
      <c r="A4" s="42"/>
      <c r="B4" s="42"/>
      <c r="C4" s="42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3" t="s">
        <v>0</v>
      </c>
      <c r="B5" s="8" t="s">
        <v>23</v>
      </c>
      <c r="C5" s="9" t="s">
        <v>24</v>
      </c>
      <c r="D5" s="31">
        <v>100</v>
      </c>
      <c r="E5" s="31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t="14.45" hidden="1" customHeight="1" x14ac:dyDescent="0.25">
      <c r="A6" s="3"/>
      <c r="B6" s="4"/>
      <c r="C6" s="35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25</v>
      </c>
      <c r="C7" s="30" t="s">
        <v>26</v>
      </c>
      <c r="D7" s="51" t="s">
        <v>27</v>
      </c>
      <c r="E7" s="51" t="s">
        <v>28</v>
      </c>
      <c r="F7" s="36">
        <v>2</v>
      </c>
      <c r="G7" s="36">
        <v>2</v>
      </c>
      <c r="H7" s="36">
        <v>3.9</v>
      </c>
      <c r="I7" s="36">
        <v>4.5999999999999996</v>
      </c>
      <c r="J7" s="36">
        <v>11.8</v>
      </c>
      <c r="K7" s="36">
        <v>11.8</v>
      </c>
      <c r="L7" s="36">
        <v>90.5</v>
      </c>
      <c r="M7" s="36">
        <v>93.5</v>
      </c>
      <c r="N7" s="36">
        <v>0</v>
      </c>
      <c r="O7" s="36">
        <v>0</v>
      </c>
    </row>
    <row r="8" spans="1:15" ht="45.75" thickBot="1" x14ac:dyDescent="0.3">
      <c r="A8" s="7"/>
      <c r="B8" s="8" t="s">
        <v>29</v>
      </c>
      <c r="C8" s="9" t="s">
        <v>30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14.085000000000001</v>
      </c>
      <c r="G9" s="16">
        <f t="shared" si="0"/>
        <v>16.82</v>
      </c>
      <c r="H9" s="16">
        <f t="shared" si="0"/>
        <v>19.45</v>
      </c>
      <c r="I9" s="16">
        <f t="shared" si="0"/>
        <v>23.58</v>
      </c>
      <c r="J9" s="16">
        <f t="shared" si="0"/>
        <v>20.675000000000001</v>
      </c>
      <c r="K9" s="16">
        <f t="shared" si="0"/>
        <v>23.4</v>
      </c>
      <c r="L9" s="16">
        <f t="shared" si="0"/>
        <v>341.625</v>
      </c>
      <c r="M9" s="16">
        <f t="shared" si="0"/>
        <v>406.5</v>
      </c>
      <c r="N9" s="16">
        <f t="shared" si="0"/>
        <v>0.52500000000000002</v>
      </c>
      <c r="O9" s="17">
        <f t="shared" si="0"/>
        <v>0.67999999999999994</v>
      </c>
    </row>
    <row r="10" spans="1:15" ht="29.25" thickBot="1" x14ac:dyDescent="0.3">
      <c r="A10" s="32" t="s">
        <v>2</v>
      </c>
      <c r="B10" s="8" t="s">
        <v>20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4"/>
      <c r="C12" s="35"/>
      <c r="D12" s="20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60" x14ac:dyDescent="0.25">
      <c r="A13" s="3"/>
      <c r="B13" s="29" t="s">
        <v>31</v>
      </c>
      <c r="C13" s="9" t="s">
        <v>32</v>
      </c>
      <c r="D13" s="10">
        <v>150</v>
      </c>
      <c r="E13" s="10">
        <v>200</v>
      </c>
      <c r="F13" s="10">
        <v>3.83</v>
      </c>
      <c r="G13" s="11">
        <v>5.1066666666666665</v>
      </c>
      <c r="H13" s="11">
        <v>9.24</v>
      </c>
      <c r="I13" s="11">
        <v>12.32</v>
      </c>
      <c r="J13" s="11">
        <v>10.31</v>
      </c>
      <c r="K13" s="11">
        <v>13.746666666666666</v>
      </c>
      <c r="L13" s="11">
        <v>141</v>
      </c>
      <c r="M13" s="11">
        <v>188</v>
      </c>
      <c r="N13" s="11">
        <v>5.33</v>
      </c>
      <c r="O13" s="11">
        <v>7.1066666666666665</v>
      </c>
    </row>
    <row r="14" spans="1:15" ht="30" x14ac:dyDescent="0.25">
      <c r="A14" s="3"/>
      <c r="B14" s="8" t="s">
        <v>33</v>
      </c>
      <c r="C14" s="9" t="s">
        <v>34</v>
      </c>
      <c r="D14" s="10">
        <v>50</v>
      </c>
      <c r="E14" s="10">
        <v>80</v>
      </c>
      <c r="F14" s="11">
        <v>7.1124999999999998</v>
      </c>
      <c r="G14" s="11">
        <v>11.38</v>
      </c>
      <c r="H14" s="11">
        <v>6.9375</v>
      </c>
      <c r="I14" s="11">
        <v>11.1</v>
      </c>
      <c r="J14" s="11">
        <v>3.21875</v>
      </c>
      <c r="K14" s="11">
        <v>5.15</v>
      </c>
      <c r="L14" s="11">
        <v>103.75</v>
      </c>
      <c r="M14" s="11">
        <v>166</v>
      </c>
      <c r="N14" s="11">
        <v>0</v>
      </c>
      <c r="O14" s="11">
        <v>0</v>
      </c>
    </row>
    <row r="15" spans="1:15" ht="30" x14ac:dyDescent="0.25">
      <c r="A15" s="6"/>
      <c r="B15" s="8" t="s">
        <v>35</v>
      </c>
      <c r="C15" s="9" t="s">
        <v>36</v>
      </c>
      <c r="D15" s="10">
        <v>110</v>
      </c>
      <c r="E15" s="10">
        <v>130</v>
      </c>
      <c r="F15" s="11">
        <f>G15*110/130</f>
        <v>3.8940000000000001</v>
      </c>
      <c r="G15" s="11">
        <v>4.6020000000000003</v>
      </c>
      <c r="H15" s="11">
        <f>I15*110/130</f>
        <v>2.7720000000000002</v>
      </c>
      <c r="I15" s="11">
        <v>3.2760000000000002</v>
      </c>
      <c r="J15" s="11">
        <f>K15*110/130</f>
        <v>23.76</v>
      </c>
      <c r="K15" s="11">
        <v>28.080000000000002</v>
      </c>
      <c r="L15" s="11">
        <f>M15*110/130</f>
        <v>137.863</v>
      </c>
      <c r="M15" s="11">
        <v>162.929</v>
      </c>
      <c r="N15" s="11">
        <f>O15*110/130</f>
        <v>0</v>
      </c>
      <c r="O15" s="11">
        <v>0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37</v>
      </c>
      <c r="C17" s="9" t="s">
        <v>38</v>
      </c>
      <c r="D17" s="10">
        <v>150</v>
      </c>
      <c r="E17" s="10">
        <v>200</v>
      </c>
      <c r="F17" s="11">
        <v>0.23</v>
      </c>
      <c r="G17" s="11">
        <v>0.31</v>
      </c>
      <c r="H17" s="11">
        <v>0.01</v>
      </c>
      <c r="I17" s="11">
        <v>0.01</v>
      </c>
      <c r="J17" s="11">
        <v>13.76</v>
      </c>
      <c r="K17" s="11">
        <v>18.350000000000001</v>
      </c>
      <c r="L17" s="11">
        <v>53.25</v>
      </c>
      <c r="M17" s="11">
        <v>71</v>
      </c>
      <c r="N17" s="11">
        <v>37.56</v>
      </c>
      <c r="O17" s="11">
        <v>50.08</v>
      </c>
    </row>
    <row r="18" spans="1:15" ht="0.75" customHeight="1" x14ac:dyDescent="0.25">
      <c r="A18" s="6"/>
      <c r="B18" s="4"/>
      <c r="C18" s="35"/>
      <c r="D18" s="20"/>
      <c r="E18" s="20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515</v>
      </c>
      <c r="E21" s="15">
        <f t="shared" si="2"/>
        <v>695</v>
      </c>
      <c r="F21" s="16">
        <f t="shared" si="2"/>
        <v>18.846499999999999</v>
      </c>
      <c r="G21" s="16">
        <f t="shared" si="2"/>
        <v>27.358666666666668</v>
      </c>
      <c r="H21" s="16">
        <f t="shared" si="2"/>
        <v>19.559500000000003</v>
      </c>
      <c r="I21" s="16">
        <f t="shared" si="2"/>
        <v>27.586000000000006</v>
      </c>
      <c r="J21" s="16">
        <f t="shared" si="2"/>
        <v>71.71875</v>
      </c>
      <c r="K21" s="16">
        <f t="shared" si="2"/>
        <v>99.126666666666694</v>
      </c>
      <c r="L21" s="16">
        <f t="shared" si="2"/>
        <v>539.00299999999993</v>
      </c>
      <c r="M21" s="16">
        <f t="shared" si="2"/>
        <v>754.92899999999997</v>
      </c>
      <c r="N21" s="16">
        <f t="shared" si="2"/>
        <v>42.89</v>
      </c>
      <c r="O21" s="17">
        <f t="shared" si="2"/>
        <v>57.186666666666667</v>
      </c>
    </row>
    <row r="22" spans="1:15" x14ac:dyDescent="0.25">
      <c r="A22" s="3" t="s">
        <v>6</v>
      </c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0" x14ac:dyDescent="0.25">
      <c r="A23" s="3"/>
      <c r="B23" s="8" t="s">
        <v>39</v>
      </c>
      <c r="C23" s="9" t="s">
        <v>40</v>
      </c>
      <c r="D23" s="10">
        <v>100</v>
      </c>
      <c r="E23" s="10">
        <v>130</v>
      </c>
      <c r="F23" s="11">
        <v>3.45</v>
      </c>
      <c r="G23" s="11">
        <v>4.49</v>
      </c>
      <c r="H23" s="11">
        <v>4.67</v>
      </c>
      <c r="I23" s="11">
        <v>6.07</v>
      </c>
      <c r="J23" s="11">
        <v>14.17</v>
      </c>
      <c r="K23" s="11">
        <v>18.420000000000002</v>
      </c>
      <c r="L23" s="11">
        <v>113.3</v>
      </c>
      <c r="M23" s="11">
        <v>147.30000000000001</v>
      </c>
      <c r="N23" s="11">
        <v>19.98</v>
      </c>
      <c r="O23" s="11">
        <v>25.98</v>
      </c>
    </row>
    <row r="24" spans="1:15" x14ac:dyDescent="0.25">
      <c r="A24" s="3"/>
      <c r="B24" s="8" t="s">
        <v>21</v>
      </c>
      <c r="C24" s="9"/>
      <c r="D24" s="37">
        <v>20</v>
      </c>
      <c r="E24" s="34">
        <v>20</v>
      </c>
      <c r="F24" s="28">
        <v>1.5</v>
      </c>
      <c r="G24" s="28">
        <v>1.5</v>
      </c>
      <c r="H24" s="28">
        <v>3.48</v>
      </c>
      <c r="I24" s="28">
        <v>3.48</v>
      </c>
      <c r="J24" s="28">
        <v>12.96</v>
      </c>
      <c r="K24" s="28">
        <v>12.96</v>
      </c>
      <c r="L24" s="28">
        <v>90.4</v>
      </c>
      <c r="M24" s="28">
        <v>90.4</v>
      </c>
      <c r="N24" s="28">
        <v>0</v>
      </c>
      <c r="O24" s="28">
        <v>0</v>
      </c>
    </row>
    <row r="25" spans="1:15" ht="30.75" thickBot="1" x14ac:dyDescent="0.3">
      <c r="A25" s="3"/>
      <c r="B25" s="8" t="s">
        <v>41</v>
      </c>
      <c r="C25" s="9"/>
      <c r="D25" s="10">
        <v>150</v>
      </c>
      <c r="E25" s="10">
        <v>200</v>
      </c>
      <c r="F25" s="11">
        <v>4.3</v>
      </c>
      <c r="G25" s="11">
        <v>5.8</v>
      </c>
      <c r="H25" s="11">
        <v>4.8</v>
      </c>
      <c r="I25" s="11">
        <v>6.4</v>
      </c>
      <c r="J25" s="11">
        <v>7.05</v>
      </c>
      <c r="K25" s="11">
        <v>9.4</v>
      </c>
      <c r="L25" s="11">
        <v>88.8</v>
      </c>
      <c r="M25" s="11">
        <v>118.4</v>
      </c>
      <c r="N25" s="11">
        <v>1.95</v>
      </c>
      <c r="O25" s="11">
        <v>2.6</v>
      </c>
    </row>
    <row r="26" spans="1:15" ht="15.75" hidden="1" thickBot="1" x14ac:dyDescent="0.3">
      <c r="A26" s="52"/>
      <c r="B26" s="4"/>
      <c r="C26" s="35"/>
      <c r="D26" s="20"/>
      <c r="E26" s="20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 thickBot="1" x14ac:dyDescent="0.3">
      <c r="A27" s="12"/>
      <c r="B27" s="13" t="s">
        <v>1</v>
      </c>
      <c r="C27" s="14"/>
      <c r="D27" s="15">
        <f t="shared" ref="D27:O27" si="3">SUM(D22:D26)</f>
        <v>270</v>
      </c>
      <c r="E27" s="15">
        <f t="shared" si="3"/>
        <v>350</v>
      </c>
      <c r="F27" s="16">
        <f t="shared" si="3"/>
        <v>9.25</v>
      </c>
      <c r="G27" s="16">
        <f t="shared" si="3"/>
        <v>11.79</v>
      </c>
      <c r="H27" s="16">
        <f t="shared" si="3"/>
        <v>12.95</v>
      </c>
      <c r="I27" s="16">
        <f t="shared" si="3"/>
        <v>15.950000000000001</v>
      </c>
      <c r="J27" s="16">
        <f t="shared" si="3"/>
        <v>34.18</v>
      </c>
      <c r="K27" s="16">
        <f t="shared" si="3"/>
        <v>40.78</v>
      </c>
      <c r="L27" s="16">
        <f t="shared" si="3"/>
        <v>292.5</v>
      </c>
      <c r="M27" s="16">
        <f t="shared" si="3"/>
        <v>356.1</v>
      </c>
      <c r="N27" s="16">
        <f t="shared" si="3"/>
        <v>21.93</v>
      </c>
      <c r="O27" s="16">
        <f t="shared" si="3"/>
        <v>28.580000000000002</v>
      </c>
    </row>
    <row r="28" spans="1:15" ht="15.75" thickBot="1" x14ac:dyDescent="0.3">
      <c r="A28" s="53"/>
      <c r="B28" s="54" t="s">
        <v>7</v>
      </c>
      <c r="C28" s="55"/>
      <c r="D28" s="56">
        <f t="shared" ref="D28:O28" si="4">D9+D11+D21+D27</f>
        <v>1245</v>
      </c>
      <c r="E28" s="56">
        <f t="shared" si="4"/>
        <v>1576</v>
      </c>
      <c r="F28" s="57">
        <f t="shared" si="4"/>
        <v>42.6815</v>
      </c>
      <c r="G28" s="57">
        <f t="shared" si="4"/>
        <v>56.468666666666671</v>
      </c>
      <c r="H28" s="57">
        <f t="shared" si="4"/>
        <v>52.0595</v>
      </c>
      <c r="I28" s="57">
        <f t="shared" si="4"/>
        <v>67.216000000000008</v>
      </c>
      <c r="J28" s="57">
        <f t="shared" si="4"/>
        <v>136.67375000000001</v>
      </c>
      <c r="K28" s="57">
        <f t="shared" si="4"/>
        <v>173.40666666666669</v>
      </c>
      <c r="L28" s="57">
        <f t="shared" si="4"/>
        <v>1219.1279999999999</v>
      </c>
      <c r="M28" s="57">
        <f t="shared" si="4"/>
        <v>1563.529</v>
      </c>
      <c r="N28" s="57">
        <f t="shared" si="4"/>
        <v>67.344999999999999</v>
      </c>
      <c r="O28" s="57">
        <f t="shared" si="4"/>
        <v>88.446666666666673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2025-02-03T08:31:57Z</dcterms:modified>
</cp:coreProperties>
</file>